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li\OneDrive\Documentos\DEFENSORIA\Planilhas Financeiras Anuais\2021\09 Setembro 2021\"/>
    </mc:Choice>
  </mc:AlternateContent>
  <bookViews>
    <workbookView xWindow="0" yWindow="0" windowWidth="23040" windowHeight="9192" tabRatio="293"/>
  </bookViews>
  <sheets>
    <sheet name="850 Setembro 2021" sheetId="1" r:id="rId1"/>
    <sheet name="AGOSTO" sheetId="2" r:id="rId2"/>
  </sheets>
  <definedNames>
    <definedName name="_xlnm._FilterDatabase" localSheetId="0" hidden="1">'850 Setembro 2021'!$A$10:$R$72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2" l="1"/>
  <c r="R72" i="1" l="1"/>
</calcChain>
</file>

<file path=xl/sharedStrings.xml><?xml version="1.0" encoding="utf-8"?>
<sst xmlns="http://schemas.openxmlformats.org/spreadsheetml/2006/main" count="742" uniqueCount="93">
  <si>
    <t>CPF/CNPJ</t>
  </si>
  <si>
    <t>Credor</t>
  </si>
  <si>
    <t>Processo</t>
  </si>
  <si>
    <t>Data Pagto</t>
  </si>
  <si>
    <t>Dot.Emp.Op</t>
  </si>
  <si>
    <t>Grupo</t>
  </si>
  <si>
    <t>Fonte</t>
  </si>
  <si>
    <t>Natureza</t>
  </si>
  <si>
    <t>Documento</t>
  </si>
  <si>
    <t>Situação</t>
  </si>
  <si>
    <t>Saldo Pago</t>
  </si>
  <si>
    <t>Quitado</t>
  </si>
  <si>
    <t>26.743.708/0001-26</t>
  </si>
  <si>
    <t>GUARDIA SEGURANCA A E VIGILANCIA LTDA</t>
  </si>
  <si>
    <t xml:space="preserve"> 3.3.90.37.02 </t>
  </si>
  <si>
    <t>Programa</t>
  </si>
  <si>
    <t>Ação</t>
  </si>
  <si>
    <t>Função</t>
  </si>
  <si>
    <t>Subfunção</t>
  </si>
  <si>
    <t>TOTAL:</t>
  </si>
  <si>
    <t>Modalidade</t>
  </si>
  <si>
    <t>Segurança, Guarda e Vigilância</t>
  </si>
  <si>
    <t>16.628.259/0001-11</t>
  </si>
  <si>
    <t xml:space="preserve"> 3.3.90.47.02 </t>
  </si>
  <si>
    <t>Não Aplicável</t>
  </si>
  <si>
    <t>Dispensa de Licitação</t>
  </si>
  <si>
    <t>Locação de Imóvel</t>
  </si>
  <si>
    <t>Pregão Eletrônico</t>
  </si>
  <si>
    <t>14.720.453/0001-05</t>
  </si>
  <si>
    <t>GUARDA SEGURANCA E VIGILANCIA LTDA - EPP</t>
  </si>
  <si>
    <t>27.290.120/0001-27</t>
  </si>
  <si>
    <t>Contribuições para o PIS-PASEP</t>
  </si>
  <si>
    <t>FUNDEPEG</t>
  </si>
  <si>
    <t xml:space="preserve"> 3.3.90.39.12 </t>
  </si>
  <si>
    <t>Bem Fornecido ou Serviço Prestado</t>
  </si>
  <si>
    <t>Órgão/Unidade: 0850 - FUNDO DE MANUTENÇÃO E REAPARELHAMENTO DA DEFENSORIA PÚBLICA DO ESTADO DE GOIÁS</t>
  </si>
  <si>
    <t>#</t>
  </si>
  <si>
    <t>MORAES PRADO EMPREENDIMENTOSE PARTICIPACOES</t>
  </si>
  <si>
    <t>Elaborado por:</t>
  </si>
  <si>
    <t>Técnico em Gestão Pública</t>
  </si>
  <si>
    <t>Departamento Financeiro da DPE-GO</t>
  </si>
  <si>
    <r>
      <t xml:space="preserve">Fonte: </t>
    </r>
    <r>
      <rPr>
        <u/>
        <sz val="11"/>
        <color theme="1"/>
        <rFont val="Calibri"/>
        <family val="2"/>
        <scheme val="minor"/>
      </rPr>
      <t>SIOFINET GOIAS</t>
    </r>
  </si>
  <si>
    <t>Thalisson Marcos Freire da Silva</t>
  </si>
  <si>
    <t>RELATÓRIO FINANCEIRO – AGOSTO/2021</t>
  </si>
  <si>
    <t>Período de apuração: 01/08/2021 – 31/08/2021</t>
  </si>
  <si>
    <t>IRRF - 2545</t>
  </si>
  <si>
    <t>ISS - 2545</t>
  </si>
  <si>
    <t>INSS - 2545</t>
  </si>
  <si>
    <t>INSS-7815(ANÁPOLIS)</t>
  </si>
  <si>
    <t>INSS-7816(INHUMAS)</t>
  </si>
  <si>
    <t>IRRF-7816(INHUMAS)</t>
  </si>
  <si>
    <t>IRRF-7815(ANÁPOLIS)</t>
  </si>
  <si>
    <t>IRRF-7814(AP. GYN)</t>
  </si>
  <si>
    <t>INSS-7814(AP. GYN)</t>
  </si>
  <si>
    <t>ISS-7815(ANÁPOLIS)</t>
  </si>
  <si>
    <t>ISS-7816(INHUMAS)</t>
  </si>
  <si>
    <t>60.555.513/0001-90</t>
  </si>
  <si>
    <t>FUNDACAO CARLOS CHAGAS</t>
  </si>
  <si>
    <t xml:space="preserve"> 3.3.90.39.29 </t>
  </si>
  <si>
    <t>Serviço de Seleção</t>
  </si>
  <si>
    <t>IRRF - 2561</t>
  </si>
  <si>
    <t>INSS - 2561</t>
  </si>
  <si>
    <t>ISS - 2561</t>
  </si>
  <si>
    <t xml:space="preserve"> 3.3.90.93.02 </t>
  </si>
  <si>
    <t>DEVOLUÇÃO INSCRIÇÕES</t>
  </si>
  <si>
    <t>DEVOLUÇÃO INSCRIÇÃO</t>
  </si>
  <si>
    <t>INSS-7890(ANÁPOLIS)</t>
  </si>
  <si>
    <t>ISS-7891(INHUMAS)</t>
  </si>
  <si>
    <t>INSS-7891(INHUMAS)</t>
  </si>
  <si>
    <t>INSS-7889(AP. GYN)</t>
  </si>
  <si>
    <t>ISS-7890(ANÁPOLIS)</t>
  </si>
  <si>
    <t>IRRF-7891(INHUMAS)</t>
  </si>
  <si>
    <t>IRRF-7890(ANÁPOLIS)</t>
  </si>
  <si>
    <t>IRRF-7889(AP. GYN)</t>
  </si>
  <si>
    <t>36.765.378/0001-23</t>
  </si>
  <si>
    <t>MEMORA PROCESSOS INOVADORES LTDA</t>
  </si>
  <si>
    <t xml:space="preserve"> 4.4.90.92.75 </t>
  </si>
  <si>
    <t xml:space="preserve"> 4.4.90.40.90 </t>
  </si>
  <si>
    <t>ISS - 3149</t>
  </si>
  <si>
    <t>IRRF - 3225</t>
  </si>
  <si>
    <t>IRRF - 3185</t>
  </si>
  <si>
    <t>IRRF - 3149</t>
  </si>
  <si>
    <t>IRRF - 3086</t>
  </si>
  <si>
    <t>IRRF - 3087</t>
  </si>
  <si>
    <t>ISS - 3185</t>
  </si>
  <si>
    <t>ISS - 3086</t>
  </si>
  <si>
    <t>ISS - 3087</t>
  </si>
  <si>
    <t>ISS - 3225</t>
  </si>
  <si>
    <t>RELATÓRIO FINANCEIRO – SETEMBRO/2021</t>
  </si>
  <si>
    <t>Período de apuração: 01/09/2021 – 30/09/2021</t>
  </si>
  <si>
    <t>Pregão/Adesão à ARP</t>
  </si>
  <si>
    <t>Desenvolvimento de Software</t>
  </si>
  <si>
    <t>Restituições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</si>
</sst>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##"/>
    <numFmt numFmtId="166" formatCode="&quot;R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0000"/>
      <name val="Liberation Sans"/>
    </font>
    <font>
      <b/>
      <sz val="12"/>
      <color rgb="FF000000"/>
      <name val="Liberation Sans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/>
    <xf numFmtId="0" fontId="2" fillId="0" borderId="0" xfId="0" applyFont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/>
    <xf numFmtId="1" fontId="0" fillId="0" borderId="0" xfId="0" applyNumberFormat="1" applyAlignment="1">
      <alignment horizontal="right"/>
    </xf>
    <xf numFmtId="1" fontId="0" fillId="0" borderId="0" xfId="0" applyNumberFormat="1" applyAlignment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view="pageLayout" zoomScaleNormal="100" workbookViewId="0">
      <selection activeCell="D2" sqref="D2"/>
    </sheetView>
  </sheetViews>
  <sheetFormatPr defaultRowHeight="14.4"/>
  <cols>
    <col min="1" max="1" width="6.44140625" bestFit="1" customWidth="1"/>
    <col min="2" max="2" width="14.6640625" style="2" bestFit="1" customWidth="1"/>
    <col min="3" max="3" width="17.77734375" style="2" bestFit="1" customWidth="1"/>
    <col min="4" max="4" width="47.21875" bestFit="1" customWidth="1"/>
    <col min="5" max="5" width="16.109375" style="1" bestFit="1" customWidth="1"/>
    <col min="6" max="6" width="19.21875" style="1" bestFit="1" customWidth="1"/>
    <col min="7" max="7" width="11.5546875" style="6" bestFit="1" customWidth="1"/>
    <col min="8" max="8" width="14.5546875" style="1" bestFit="1" customWidth="1"/>
    <col min="9" max="9" width="13.6640625" style="1" bestFit="1" customWidth="1"/>
    <col min="10" max="10" width="9.6640625" style="1" bestFit="1" customWidth="1"/>
    <col min="11" max="11" width="10.6640625" style="2" bestFit="1" customWidth="1"/>
    <col min="12" max="12" width="10.21875" style="6" bestFit="1" customWidth="1"/>
    <col min="13" max="13" width="18.77734375" style="6" bestFit="1" customWidth="1"/>
    <col min="14" max="14" width="13" style="2" bestFit="1" customWidth="1"/>
    <col min="15" max="15" width="35.6640625" bestFit="1" customWidth="1"/>
    <col min="16" max="16" width="22.109375" style="2" bestFit="1" customWidth="1"/>
    <col min="17" max="17" width="12.6640625" style="2" bestFit="1" customWidth="1"/>
    <col min="18" max="18" width="14.77734375" bestFit="1" customWidth="1"/>
  </cols>
  <sheetData>
    <row r="1" spans="1:18" ht="19.2">
      <c r="B1"/>
      <c r="C1" s="32" t="s">
        <v>88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9.2">
      <c r="F2" s="15"/>
      <c r="G2" s="13"/>
      <c r="H2" s="13"/>
      <c r="I2" s="17"/>
      <c r="J2" s="13"/>
      <c r="K2" s="13"/>
      <c r="L2" s="13"/>
      <c r="M2" s="14"/>
      <c r="N2" s="13"/>
      <c r="O2" s="13"/>
      <c r="P2" s="13"/>
      <c r="Q2" s="13"/>
      <c r="R2" s="13"/>
    </row>
    <row r="3" spans="1:18" ht="19.2">
      <c r="F3" s="15"/>
      <c r="G3" s="13"/>
      <c r="H3" s="13"/>
      <c r="I3" s="17"/>
      <c r="J3" s="13"/>
      <c r="K3" s="13"/>
      <c r="L3" s="13"/>
      <c r="M3" s="14"/>
      <c r="N3" s="13"/>
      <c r="O3" s="13"/>
      <c r="P3" s="13"/>
      <c r="Q3" s="13"/>
      <c r="R3" s="13"/>
    </row>
    <row r="4" spans="1:18">
      <c r="F4" s="16"/>
      <c r="G4"/>
      <c r="H4"/>
      <c r="I4" s="2"/>
      <c r="J4"/>
    </row>
    <row r="5" spans="1:18" ht="15.6">
      <c r="A5" s="33" t="s">
        <v>35</v>
      </c>
      <c r="B5" s="33"/>
      <c r="C5" s="33"/>
      <c r="D5" s="33"/>
      <c r="E5" s="33"/>
      <c r="F5" s="33"/>
      <c r="G5" s="33"/>
      <c r="I5" s="2"/>
      <c r="J5"/>
    </row>
    <row r="6" spans="1:18" ht="15.6">
      <c r="A6" s="33" t="s">
        <v>89</v>
      </c>
      <c r="B6" s="33"/>
      <c r="C6" s="33"/>
      <c r="D6" s="33"/>
      <c r="E6"/>
      <c r="I6" s="2"/>
      <c r="J6"/>
    </row>
    <row r="7" spans="1:18" ht="15.6">
      <c r="A7" s="30"/>
      <c r="B7" s="30"/>
      <c r="C7" s="30"/>
      <c r="D7" s="30"/>
      <c r="E7"/>
      <c r="I7" s="28"/>
      <c r="J7"/>
      <c r="K7" s="28"/>
      <c r="N7" s="28"/>
      <c r="P7" s="28"/>
      <c r="Q7" s="28"/>
    </row>
    <row r="8" spans="1:18" ht="15.6">
      <c r="A8" s="30"/>
      <c r="B8" s="30"/>
      <c r="C8" s="30"/>
      <c r="D8" s="30"/>
      <c r="E8"/>
      <c r="I8" s="28"/>
      <c r="J8"/>
      <c r="K8" s="28"/>
      <c r="N8" s="28"/>
      <c r="P8" s="28"/>
      <c r="Q8" s="28"/>
    </row>
    <row r="10" spans="1:18">
      <c r="A10" s="3" t="s">
        <v>36</v>
      </c>
      <c r="B10" s="3" t="s">
        <v>3</v>
      </c>
      <c r="C10" s="4" t="s">
        <v>0</v>
      </c>
      <c r="D10" s="3" t="s">
        <v>1</v>
      </c>
      <c r="E10" s="4" t="s">
        <v>2</v>
      </c>
      <c r="F10" s="4" t="s">
        <v>4</v>
      </c>
      <c r="G10" s="5" t="s">
        <v>17</v>
      </c>
      <c r="H10" s="4" t="s">
        <v>18</v>
      </c>
      <c r="I10" s="4" t="s">
        <v>15</v>
      </c>
      <c r="J10" s="4" t="s">
        <v>16</v>
      </c>
      <c r="K10" s="3" t="s">
        <v>5</v>
      </c>
      <c r="L10" s="3" t="s">
        <v>6</v>
      </c>
      <c r="M10" s="3" t="s">
        <v>20</v>
      </c>
      <c r="N10" s="3" t="s">
        <v>7</v>
      </c>
      <c r="O10" s="3" t="s">
        <v>34</v>
      </c>
      <c r="P10" s="3" t="s">
        <v>8</v>
      </c>
      <c r="Q10" s="3" t="s">
        <v>9</v>
      </c>
      <c r="R10" s="3" t="s">
        <v>10</v>
      </c>
    </row>
    <row r="11" spans="1:18">
      <c r="A11" s="10"/>
      <c r="B11" s="12">
        <v>44447</v>
      </c>
      <c r="C11" s="10" t="s">
        <v>74</v>
      </c>
      <c r="D11" s="22" t="s">
        <v>75</v>
      </c>
      <c r="E11" s="8">
        <v>201810892001073</v>
      </c>
      <c r="F11" s="8">
        <v>2.0218500160000198E+17</v>
      </c>
      <c r="G11" s="9">
        <v>3</v>
      </c>
      <c r="H11" s="18">
        <v>92</v>
      </c>
      <c r="I11" s="8">
        <v>1037</v>
      </c>
      <c r="J11" s="8">
        <v>2130</v>
      </c>
      <c r="K11" s="10">
        <v>4</v>
      </c>
      <c r="L11" s="10">
        <v>138</v>
      </c>
      <c r="M11" s="9" t="s">
        <v>90</v>
      </c>
      <c r="N11" s="10" t="s">
        <v>76</v>
      </c>
      <c r="O11" s="7" t="s">
        <v>91</v>
      </c>
      <c r="P11" s="10">
        <v>3086</v>
      </c>
      <c r="Q11" s="10" t="s">
        <v>11</v>
      </c>
      <c r="R11" s="21">
        <v>75300.789999999994</v>
      </c>
    </row>
    <row r="12" spans="1:18">
      <c r="A12" s="10"/>
      <c r="B12" s="12">
        <v>44447</v>
      </c>
      <c r="C12" s="10" t="s">
        <v>74</v>
      </c>
      <c r="D12" s="22" t="s">
        <v>75</v>
      </c>
      <c r="E12" s="8">
        <v>201810892001073</v>
      </c>
      <c r="F12" s="8">
        <v>2.0218500160000099E+17</v>
      </c>
      <c r="G12" s="9">
        <v>3</v>
      </c>
      <c r="H12" s="18">
        <v>92</v>
      </c>
      <c r="I12" s="8">
        <v>1037</v>
      </c>
      <c r="J12" s="8">
        <v>2130</v>
      </c>
      <c r="K12" s="10">
        <v>4</v>
      </c>
      <c r="L12" s="10">
        <v>138</v>
      </c>
      <c r="M12" s="9" t="s">
        <v>90</v>
      </c>
      <c r="N12" s="10" t="s">
        <v>77</v>
      </c>
      <c r="O12" s="7" t="s">
        <v>91</v>
      </c>
      <c r="P12" s="10">
        <v>3225</v>
      </c>
      <c r="Q12" s="10" t="s">
        <v>11</v>
      </c>
      <c r="R12" s="21">
        <v>58788.42</v>
      </c>
    </row>
    <row r="13" spans="1:18">
      <c r="A13" s="10"/>
      <c r="B13" s="12">
        <v>44447</v>
      </c>
      <c r="C13" s="10" t="s">
        <v>74</v>
      </c>
      <c r="D13" s="22" t="s">
        <v>75</v>
      </c>
      <c r="E13" s="8">
        <v>201810892001073</v>
      </c>
      <c r="F13" s="8">
        <v>2.0218500160000099E+17</v>
      </c>
      <c r="G13" s="9">
        <v>3</v>
      </c>
      <c r="H13" s="18">
        <v>92</v>
      </c>
      <c r="I13" s="8">
        <v>1037</v>
      </c>
      <c r="J13" s="8">
        <v>2130</v>
      </c>
      <c r="K13" s="10">
        <v>4</v>
      </c>
      <c r="L13" s="10">
        <v>138</v>
      </c>
      <c r="M13" s="9" t="s">
        <v>90</v>
      </c>
      <c r="N13" s="10" t="s">
        <v>77</v>
      </c>
      <c r="O13" s="7" t="s">
        <v>91</v>
      </c>
      <c r="P13" s="10" t="s">
        <v>78</v>
      </c>
      <c r="Q13" s="10" t="s">
        <v>11</v>
      </c>
      <c r="R13" s="21">
        <v>3002.81</v>
      </c>
    </row>
    <row r="14" spans="1:18">
      <c r="A14" s="10"/>
      <c r="B14" s="12">
        <v>44447</v>
      </c>
      <c r="C14" s="10" t="s">
        <v>74</v>
      </c>
      <c r="D14" s="22" t="s">
        <v>75</v>
      </c>
      <c r="E14" s="8">
        <v>201810892001073</v>
      </c>
      <c r="F14" s="8">
        <v>2.0218500160000099E+17</v>
      </c>
      <c r="G14" s="9">
        <v>3</v>
      </c>
      <c r="H14" s="18">
        <v>92</v>
      </c>
      <c r="I14" s="8">
        <v>1037</v>
      </c>
      <c r="J14" s="8">
        <v>2130</v>
      </c>
      <c r="K14" s="10">
        <v>4</v>
      </c>
      <c r="L14" s="10">
        <v>138</v>
      </c>
      <c r="M14" s="9" t="s">
        <v>90</v>
      </c>
      <c r="N14" s="10" t="s">
        <v>77</v>
      </c>
      <c r="O14" s="7" t="s">
        <v>91</v>
      </c>
      <c r="P14" s="10" t="s">
        <v>79</v>
      </c>
      <c r="Q14" s="10" t="s">
        <v>11</v>
      </c>
      <c r="R14" s="21">
        <v>943.13</v>
      </c>
    </row>
    <row r="15" spans="1:18">
      <c r="A15" s="10"/>
      <c r="B15" s="12">
        <v>44447</v>
      </c>
      <c r="C15" s="10" t="s">
        <v>74</v>
      </c>
      <c r="D15" s="22" t="s">
        <v>75</v>
      </c>
      <c r="E15" s="8">
        <v>201810892001073</v>
      </c>
      <c r="F15" s="8">
        <v>2.0218500160000198E+17</v>
      </c>
      <c r="G15" s="9">
        <v>3</v>
      </c>
      <c r="H15" s="18">
        <v>92</v>
      </c>
      <c r="I15" s="8">
        <v>1037</v>
      </c>
      <c r="J15" s="8">
        <v>2130</v>
      </c>
      <c r="K15" s="10">
        <v>4</v>
      </c>
      <c r="L15" s="10">
        <v>138</v>
      </c>
      <c r="M15" s="9" t="s">
        <v>90</v>
      </c>
      <c r="N15" s="10" t="s">
        <v>76</v>
      </c>
      <c r="O15" s="7" t="s">
        <v>91</v>
      </c>
      <c r="P15" s="10">
        <v>3087</v>
      </c>
      <c r="Q15" s="10" t="s">
        <v>11</v>
      </c>
      <c r="R15" s="21">
        <v>49766.46</v>
      </c>
    </row>
    <row r="16" spans="1:18">
      <c r="A16" s="10"/>
      <c r="B16" s="12">
        <v>44447</v>
      </c>
      <c r="C16" s="10" t="s">
        <v>74</v>
      </c>
      <c r="D16" s="22" t="s">
        <v>75</v>
      </c>
      <c r="E16" s="8">
        <v>201810892001073</v>
      </c>
      <c r="F16" s="8">
        <v>2.0218500160000099E+17</v>
      </c>
      <c r="G16" s="9">
        <v>3</v>
      </c>
      <c r="H16" s="18">
        <v>92</v>
      </c>
      <c r="I16" s="8">
        <v>1037</v>
      </c>
      <c r="J16" s="8">
        <v>2130</v>
      </c>
      <c r="K16" s="10">
        <v>4</v>
      </c>
      <c r="L16" s="10">
        <v>138</v>
      </c>
      <c r="M16" s="9" t="s">
        <v>90</v>
      </c>
      <c r="N16" s="10" t="s">
        <v>77</v>
      </c>
      <c r="O16" s="7" t="s">
        <v>91</v>
      </c>
      <c r="P16" s="10" t="s">
        <v>80</v>
      </c>
      <c r="Q16" s="10" t="s">
        <v>11</v>
      </c>
      <c r="R16" s="21">
        <v>595.9</v>
      </c>
    </row>
    <row r="17" spans="1:18">
      <c r="A17" s="10"/>
      <c r="B17" s="12">
        <v>44447</v>
      </c>
      <c r="C17" s="10" t="s">
        <v>74</v>
      </c>
      <c r="D17" s="22" t="s">
        <v>75</v>
      </c>
      <c r="E17" s="8">
        <v>201810892001073</v>
      </c>
      <c r="F17" s="8">
        <v>2.0218500160000099E+17</v>
      </c>
      <c r="G17" s="9">
        <v>3</v>
      </c>
      <c r="H17" s="18">
        <v>92</v>
      </c>
      <c r="I17" s="8">
        <v>1037</v>
      </c>
      <c r="J17" s="8">
        <v>2130</v>
      </c>
      <c r="K17" s="10">
        <v>4</v>
      </c>
      <c r="L17" s="10">
        <v>138</v>
      </c>
      <c r="M17" s="9" t="s">
        <v>90</v>
      </c>
      <c r="N17" s="10" t="s">
        <v>77</v>
      </c>
      <c r="O17" s="7" t="s">
        <v>91</v>
      </c>
      <c r="P17" s="10">
        <v>3185</v>
      </c>
      <c r="Q17" s="10" t="s">
        <v>11</v>
      </c>
      <c r="R17" s="21">
        <v>37144.660000000003</v>
      </c>
    </row>
    <row r="18" spans="1:18">
      <c r="A18" s="10"/>
      <c r="B18" s="12">
        <v>44447</v>
      </c>
      <c r="C18" s="10" t="s">
        <v>74</v>
      </c>
      <c r="D18" s="22" t="s">
        <v>75</v>
      </c>
      <c r="E18" s="8">
        <v>201810892001073</v>
      </c>
      <c r="F18" s="8">
        <v>2.0218500160000099E+17</v>
      </c>
      <c r="G18" s="9">
        <v>3</v>
      </c>
      <c r="H18" s="18">
        <v>92</v>
      </c>
      <c r="I18" s="8">
        <v>1037</v>
      </c>
      <c r="J18" s="8">
        <v>2130</v>
      </c>
      <c r="K18" s="10">
        <v>4</v>
      </c>
      <c r="L18" s="10">
        <v>138</v>
      </c>
      <c r="M18" s="9" t="s">
        <v>90</v>
      </c>
      <c r="N18" s="10" t="s">
        <v>77</v>
      </c>
      <c r="O18" s="7" t="s">
        <v>91</v>
      </c>
      <c r="P18" s="10" t="s">
        <v>81</v>
      </c>
      <c r="Q18" s="10" t="s">
        <v>11</v>
      </c>
      <c r="R18" s="21">
        <v>900.84</v>
      </c>
    </row>
    <row r="19" spans="1:18">
      <c r="A19" s="10"/>
      <c r="B19" s="12">
        <v>44447</v>
      </c>
      <c r="C19" s="10" t="s">
        <v>74</v>
      </c>
      <c r="D19" s="22" t="s">
        <v>75</v>
      </c>
      <c r="E19" s="8">
        <v>201810892001073</v>
      </c>
      <c r="F19" s="8">
        <v>2.0218500160000099E+17</v>
      </c>
      <c r="G19" s="9">
        <v>3</v>
      </c>
      <c r="H19" s="18">
        <v>92</v>
      </c>
      <c r="I19" s="8">
        <v>1037</v>
      </c>
      <c r="J19" s="8">
        <v>2130</v>
      </c>
      <c r="K19" s="10">
        <v>4</v>
      </c>
      <c r="L19" s="10">
        <v>138</v>
      </c>
      <c r="M19" s="9" t="s">
        <v>90</v>
      </c>
      <c r="N19" s="10" t="s">
        <v>77</v>
      </c>
      <c r="O19" s="7" t="s">
        <v>91</v>
      </c>
      <c r="P19" s="10">
        <v>3149</v>
      </c>
      <c r="Q19" s="10" t="s">
        <v>11</v>
      </c>
      <c r="R19" s="21">
        <v>56152.51</v>
      </c>
    </row>
    <row r="20" spans="1:18">
      <c r="A20" s="10"/>
      <c r="B20" s="12">
        <v>44447</v>
      </c>
      <c r="C20" s="10" t="s">
        <v>74</v>
      </c>
      <c r="D20" s="22" t="s">
        <v>75</v>
      </c>
      <c r="E20" s="8">
        <v>201810892001073</v>
      </c>
      <c r="F20" s="8">
        <v>2.0218500160000198E+17</v>
      </c>
      <c r="G20" s="9">
        <v>3</v>
      </c>
      <c r="H20" s="18">
        <v>92</v>
      </c>
      <c r="I20" s="8">
        <v>1037</v>
      </c>
      <c r="J20" s="8">
        <v>2130</v>
      </c>
      <c r="K20" s="10">
        <v>4</v>
      </c>
      <c r="L20" s="10">
        <v>138</v>
      </c>
      <c r="M20" s="9" t="s">
        <v>90</v>
      </c>
      <c r="N20" s="10" t="s">
        <v>76</v>
      </c>
      <c r="O20" s="7" t="s">
        <v>91</v>
      </c>
      <c r="P20" s="10" t="s">
        <v>82</v>
      </c>
      <c r="Q20" s="10" t="s">
        <v>11</v>
      </c>
      <c r="R20" s="21">
        <v>1208.03</v>
      </c>
    </row>
    <row r="21" spans="1:18">
      <c r="A21" s="10"/>
      <c r="B21" s="12">
        <v>44447</v>
      </c>
      <c r="C21" s="10" t="s">
        <v>74</v>
      </c>
      <c r="D21" s="22" t="s">
        <v>75</v>
      </c>
      <c r="E21" s="8">
        <v>201810892001073</v>
      </c>
      <c r="F21" s="8">
        <v>2.0218500160000198E+17</v>
      </c>
      <c r="G21" s="9">
        <v>3</v>
      </c>
      <c r="H21" s="18">
        <v>92</v>
      </c>
      <c r="I21" s="8">
        <v>1037</v>
      </c>
      <c r="J21" s="8">
        <v>2130</v>
      </c>
      <c r="K21" s="10">
        <v>4</v>
      </c>
      <c r="L21" s="10">
        <v>138</v>
      </c>
      <c r="M21" s="9" t="s">
        <v>90</v>
      </c>
      <c r="N21" s="10" t="s">
        <v>76</v>
      </c>
      <c r="O21" s="7" t="s">
        <v>91</v>
      </c>
      <c r="P21" s="10" t="s">
        <v>83</v>
      </c>
      <c r="Q21" s="10" t="s">
        <v>11</v>
      </c>
      <c r="R21" s="21">
        <v>798.39</v>
      </c>
    </row>
    <row r="22" spans="1:18">
      <c r="A22" s="10"/>
      <c r="B22" s="12">
        <v>44447</v>
      </c>
      <c r="C22" s="10" t="s">
        <v>74</v>
      </c>
      <c r="D22" s="22" t="s">
        <v>75</v>
      </c>
      <c r="E22" s="8">
        <v>201810892001073</v>
      </c>
      <c r="F22" s="8">
        <v>2.0218500160000099E+17</v>
      </c>
      <c r="G22" s="9">
        <v>3</v>
      </c>
      <c r="H22" s="18">
        <v>92</v>
      </c>
      <c r="I22" s="8">
        <v>1037</v>
      </c>
      <c r="J22" s="8">
        <v>2130</v>
      </c>
      <c r="K22" s="10">
        <v>4</v>
      </c>
      <c r="L22" s="10">
        <v>138</v>
      </c>
      <c r="M22" s="9" t="s">
        <v>90</v>
      </c>
      <c r="N22" s="10" t="s">
        <v>77</v>
      </c>
      <c r="O22" s="7" t="s">
        <v>91</v>
      </c>
      <c r="P22" s="10" t="s">
        <v>84</v>
      </c>
      <c r="Q22" s="10" t="s">
        <v>11</v>
      </c>
      <c r="R22" s="21">
        <v>1986.36</v>
      </c>
    </row>
    <row r="23" spans="1:18">
      <c r="A23" s="10"/>
      <c r="B23" s="12">
        <v>44447</v>
      </c>
      <c r="C23" s="10" t="s">
        <v>74</v>
      </c>
      <c r="D23" s="22" t="s">
        <v>75</v>
      </c>
      <c r="E23" s="8">
        <v>201810892001073</v>
      </c>
      <c r="F23" s="8">
        <v>2.0218500160000198E+17</v>
      </c>
      <c r="G23" s="9">
        <v>3</v>
      </c>
      <c r="H23" s="18">
        <v>92</v>
      </c>
      <c r="I23" s="8">
        <v>1037</v>
      </c>
      <c r="J23" s="8">
        <v>2130</v>
      </c>
      <c r="K23" s="10">
        <v>4</v>
      </c>
      <c r="L23" s="10">
        <v>138</v>
      </c>
      <c r="M23" s="9" t="s">
        <v>90</v>
      </c>
      <c r="N23" s="10" t="s">
        <v>76</v>
      </c>
      <c r="O23" s="7" t="s">
        <v>91</v>
      </c>
      <c r="P23" s="10" t="s">
        <v>85</v>
      </c>
      <c r="Q23" s="10" t="s">
        <v>11</v>
      </c>
      <c r="R23" s="21">
        <v>4026.78</v>
      </c>
    </row>
    <row r="24" spans="1:18">
      <c r="A24" s="10"/>
      <c r="B24" s="12">
        <v>44447</v>
      </c>
      <c r="C24" s="10" t="s">
        <v>74</v>
      </c>
      <c r="D24" s="22" t="s">
        <v>75</v>
      </c>
      <c r="E24" s="8">
        <v>201810892001073</v>
      </c>
      <c r="F24" s="8">
        <v>2.0218500160000198E+17</v>
      </c>
      <c r="G24" s="9">
        <v>3</v>
      </c>
      <c r="H24" s="18">
        <v>92</v>
      </c>
      <c r="I24" s="8">
        <v>1037</v>
      </c>
      <c r="J24" s="8">
        <v>2130</v>
      </c>
      <c r="K24" s="10">
        <v>4</v>
      </c>
      <c r="L24" s="10">
        <v>138</v>
      </c>
      <c r="M24" s="9" t="s">
        <v>90</v>
      </c>
      <c r="N24" s="10" t="s">
        <v>76</v>
      </c>
      <c r="O24" s="7" t="s">
        <v>91</v>
      </c>
      <c r="P24" s="10" t="s">
        <v>86</v>
      </c>
      <c r="Q24" s="10" t="s">
        <v>11</v>
      </c>
      <c r="R24" s="21">
        <v>2661.31</v>
      </c>
    </row>
    <row r="25" spans="1:18">
      <c r="A25" s="10"/>
      <c r="B25" s="12">
        <v>44447</v>
      </c>
      <c r="C25" s="10" t="s">
        <v>74</v>
      </c>
      <c r="D25" s="22" t="s">
        <v>75</v>
      </c>
      <c r="E25" s="8">
        <v>201810892001073</v>
      </c>
      <c r="F25" s="8">
        <v>2.0218500160000099E+17</v>
      </c>
      <c r="G25" s="9">
        <v>3</v>
      </c>
      <c r="H25" s="18">
        <v>92</v>
      </c>
      <c r="I25" s="8">
        <v>1037</v>
      </c>
      <c r="J25" s="8">
        <v>2130</v>
      </c>
      <c r="K25" s="10">
        <v>4</v>
      </c>
      <c r="L25" s="10">
        <v>138</v>
      </c>
      <c r="M25" s="9" t="s">
        <v>90</v>
      </c>
      <c r="N25" s="10" t="s">
        <v>77</v>
      </c>
      <c r="O25" s="7" t="s">
        <v>91</v>
      </c>
      <c r="P25" s="10" t="s">
        <v>87</v>
      </c>
      <c r="Q25" s="10" t="s">
        <v>11</v>
      </c>
      <c r="R25" s="21">
        <v>3143.77</v>
      </c>
    </row>
    <row r="26" spans="1:18">
      <c r="A26" s="10"/>
      <c r="B26" s="12">
        <v>44453</v>
      </c>
      <c r="C26" s="10" t="s">
        <v>12</v>
      </c>
      <c r="D26" s="22" t="s">
        <v>13</v>
      </c>
      <c r="E26" s="8">
        <v>201810892000054</v>
      </c>
      <c r="F26" s="8">
        <v>2.0218500070000499E+17</v>
      </c>
      <c r="G26" s="9">
        <v>3</v>
      </c>
      <c r="H26" s="18">
        <v>92</v>
      </c>
      <c r="I26" s="8">
        <v>1037</v>
      </c>
      <c r="J26" s="8">
        <v>2129</v>
      </c>
      <c r="K26" s="10">
        <v>3</v>
      </c>
      <c r="L26" s="10">
        <v>138</v>
      </c>
      <c r="M26" s="9" t="s">
        <v>27</v>
      </c>
      <c r="N26" s="10" t="s">
        <v>14</v>
      </c>
      <c r="O26" s="7" t="s">
        <v>21</v>
      </c>
      <c r="P26" s="10" t="s">
        <v>67</v>
      </c>
      <c r="Q26" s="10" t="s">
        <v>11</v>
      </c>
      <c r="R26" s="21">
        <v>12.74</v>
      </c>
    </row>
    <row r="27" spans="1:18">
      <c r="A27" s="10"/>
      <c r="B27" s="12">
        <v>44453</v>
      </c>
      <c r="C27" s="10" t="s">
        <v>12</v>
      </c>
      <c r="D27" s="22" t="s">
        <v>13</v>
      </c>
      <c r="E27" s="8">
        <v>201810892000054</v>
      </c>
      <c r="F27" s="8">
        <v>2.0218500070000301E+17</v>
      </c>
      <c r="G27" s="9">
        <v>3</v>
      </c>
      <c r="H27" s="18">
        <v>92</v>
      </c>
      <c r="I27" s="8">
        <v>1037</v>
      </c>
      <c r="J27" s="8">
        <v>2129</v>
      </c>
      <c r="K27" s="10">
        <v>3</v>
      </c>
      <c r="L27" s="10">
        <v>138</v>
      </c>
      <c r="M27" s="9" t="s">
        <v>27</v>
      </c>
      <c r="N27" s="10" t="s">
        <v>14</v>
      </c>
      <c r="O27" s="7" t="s">
        <v>21</v>
      </c>
      <c r="P27" s="10" t="s">
        <v>67</v>
      </c>
      <c r="Q27" s="10" t="s">
        <v>11</v>
      </c>
      <c r="R27" s="21">
        <v>371.66</v>
      </c>
    </row>
    <row r="28" spans="1:18">
      <c r="A28" s="10"/>
      <c r="B28" s="12">
        <v>44459</v>
      </c>
      <c r="C28" s="10" t="s">
        <v>22</v>
      </c>
      <c r="D28" s="22" t="s">
        <v>32</v>
      </c>
      <c r="E28" s="8">
        <v>202110892000169</v>
      </c>
      <c r="F28" s="8">
        <v>2.0218500190000099E+17</v>
      </c>
      <c r="G28" s="9">
        <v>4</v>
      </c>
      <c r="H28" s="8">
        <v>122</v>
      </c>
      <c r="I28" s="8">
        <v>4200</v>
      </c>
      <c r="J28" s="8">
        <v>4242</v>
      </c>
      <c r="K28" s="10">
        <v>3</v>
      </c>
      <c r="L28" s="10">
        <v>138</v>
      </c>
      <c r="M28" s="10" t="s">
        <v>24</v>
      </c>
      <c r="N28" s="10" t="s">
        <v>23</v>
      </c>
      <c r="O28" s="7" t="s">
        <v>31</v>
      </c>
      <c r="P28" s="11">
        <v>44409</v>
      </c>
      <c r="Q28" s="10" t="s">
        <v>11</v>
      </c>
      <c r="R28" s="21">
        <v>27954.2</v>
      </c>
    </row>
    <row r="29" spans="1:18">
      <c r="A29" s="10"/>
      <c r="B29" s="12">
        <v>44460</v>
      </c>
      <c r="C29" s="10" t="s">
        <v>30</v>
      </c>
      <c r="D29" s="22" t="s">
        <v>37</v>
      </c>
      <c r="E29" s="8">
        <v>201710892000140</v>
      </c>
      <c r="F29" s="8">
        <v>2.0218500190000899E+17</v>
      </c>
      <c r="G29" s="9">
        <v>4</v>
      </c>
      <c r="H29" s="8">
        <v>122</v>
      </c>
      <c r="I29" s="8">
        <v>4200</v>
      </c>
      <c r="J29" s="8">
        <v>4242</v>
      </c>
      <c r="K29" s="10">
        <v>3</v>
      </c>
      <c r="L29" s="10">
        <v>138</v>
      </c>
      <c r="M29" s="9" t="s">
        <v>25</v>
      </c>
      <c r="N29" s="10" t="s">
        <v>33</v>
      </c>
      <c r="O29" s="7" t="s">
        <v>26</v>
      </c>
      <c r="P29" s="10">
        <v>46</v>
      </c>
      <c r="Q29" s="10" t="s">
        <v>11</v>
      </c>
      <c r="R29" s="21">
        <v>16307.72</v>
      </c>
    </row>
    <row r="30" spans="1:18">
      <c r="A30" s="10"/>
      <c r="B30" s="12">
        <v>44460</v>
      </c>
      <c r="C30" s="10" t="s">
        <v>30</v>
      </c>
      <c r="D30" s="22" t="s">
        <v>37</v>
      </c>
      <c r="E30" s="8">
        <v>201710892000140</v>
      </c>
      <c r="F30" s="8">
        <v>2.0218500190000602E+17</v>
      </c>
      <c r="G30" s="9">
        <v>4</v>
      </c>
      <c r="H30" s="8">
        <v>122</v>
      </c>
      <c r="I30" s="8">
        <v>4200</v>
      </c>
      <c r="J30" s="8">
        <v>4242</v>
      </c>
      <c r="K30" s="10">
        <v>3</v>
      </c>
      <c r="L30" s="10">
        <v>138</v>
      </c>
      <c r="M30" s="9" t="s">
        <v>25</v>
      </c>
      <c r="N30" s="10" t="s">
        <v>33</v>
      </c>
      <c r="O30" s="7" t="s">
        <v>26</v>
      </c>
      <c r="P30" s="10">
        <v>46</v>
      </c>
      <c r="Q30" s="10" t="s">
        <v>11</v>
      </c>
      <c r="R30" s="21">
        <v>104664.95</v>
      </c>
    </row>
    <row r="31" spans="1:18">
      <c r="A31" s="10"/>
      <c r="B31" s="12">
        <v>44461</v>
      </c>
      <c r="C31" s="10" t="s">
        <v>56</v>
      </c>
      <c r="D31" s="22" t="s">
        <v>57</v>
      </c>
      <c r="E31" s="8">
        <v>202110892000495</v>
      </c>
      <c r="F31" s="8">
        <v>2.0218500200000198E+17</v>
      </c>
      <c r="G31" s="9">
        <v>4</v>
      </c>
      <c r="H31" s="18">
        <v>122</v>
      </c>
      <c r="I31" s="8">
        <v>4200</v>
      </c>
      <c r="J31" s="8">
        <v>4242</v>
      </c>
      <c r="K31" s="10">
        <v>3</v>
      </c>
      <c r="L31" s="10">
        <v>141</v>
      </c>
      <c r="M31" s="9" t="s">
        <v>25</v>
      </c>
      <c r="N31" s="10" t="s">
        <v>58</v>
      </c>
      <c r="O31" s="7" t="s">
        <v>59</v>
      </c>
      <c r="P31" s="10">
        <v>1840</v>
      </c>
      <c r="Q31" s="10" t="s">
        <v>11</v>
      </c>
      <c r="R31" s="21">
        <v>598046.4</v>
      </c>
    </row>
    <row r="32" spans="1:18">
      <c r="A32" s="10"/>
      <c r="B32" s="12">
        <v>44462</v>
      </c>
      <c r="C32" s="10" t="s">
        <v>28</v>
      </c>
      <c r="D32" s="22" t="s">
        <v>29</v>
      </c>
      <c r="E32" s="8">
        <v>201810892000054</v>
      </c>
      <c r="F32" s="8">
        <v>2.0218500190000701E+17</v>
      </c>
      <c r="G32" s="9">
        <v>4</v>
      </c>
      <c r="H32" s="8">
        <v>122</v>
      </c>
      <c r="I32" s="8">
        <v>4200</v>
      </c>
      <c r="J32" s="8">
        <v>4242</v>
      </c>
      <c r="K32" s="10">
        <v>3</v>
      </c>
      <c r="L32" s="10">
        <v>138</v>
      </c>
      <c r="M32" s="9" t="s">
        <v>27</v>
      </c>
      <c r="N32" s="10" t="s">
        <v>14</v>
      </c>
      <c r="O32" s="7" t="s">
        <v>21</v>
      </c>
      <c r="P32" s="10" t="s">
        <v>60</v>
      </c>
      <c r="Q32" s="10" t="s">
        <v>11</v>
      </c>
      <c r="R32" s="21">
        <v>192.56</v>
      </c>
    </row>
    <row r="33" spans="1:18">
      <c r="A33" s="10"/>
      <c r="B33" s="12">
        <v>44462</v>
      </c>
      <c r="C33" s="10" t="s">
        <v>28</v>
      </c>
      <c r="D33" s="22" t="s">
        <v>29</v>
      </c>
      <c r="E33" s="8">
        <v>201810892000054</v>
      </c>
      <c r="F33" s="8">
        <v>2.02185001900008E+17</v>
      </c>
      <c r="G33" s="9">
        <v>4</v>
      </c>
      <c r="H33" s="8">
        <v>122</v>
      </c>
      <c r="I33" s="8">
        <v>4200</v>
      </c>
      <c r="J33" s="8">
        <v>4242</v>
      </c>
      <c r="K33" s="10">
        <v>3</v>
      </c>
      <c r="L33" s="10">
        <v>138</v>
      </c>
      <c r="M33" s="9" t="s">
        <v>27</v>
      </c>
      <c r="N33" s="10" t="s">
        <v>14</v>
      </c>
      <c r="O33" s="7" t="s">
        <v>21</v>
      </c>
      <c r="P33" s="10" t="s">
        <v>60</v>
      </c>
      <c r="Q33" s="10" t="s">
        <v>11</v>
      </c>
      <c r="R33" s="21">
        <v>9.6199999999999992</v>
      </c>
    </row>
    <row r="34" spans="1:18">
      <c r="A34" s="10"/>
      <c r="B34" s="12">
        <v>44462</v>
      </c>
      <c r="C34" s="10" t="s">
        <v>28</v>
      </c>
      <c r="D34" s="22" t="s">
        <v>29</v>
      </c>
      <c r="E34" s="8">
        <v>201810892000054</v>
      </c>
      <c r="F34" s="8">
        <v>2.0218500190000701E+17</v>
      </c>
      <c r="G34" s="9">
        <v>4</v>
      </c>
      <c r="H34" s="8">
        <v>122</v>
      </c>
      <c r="I34" s="8">
        <v>4200</v>
      </c>
      <c r="J34" s="8">
        <v>4242</v>
      </c>
      <c r="K34" s="10">
        <v>3</v>
      </c>
      <c r="L34" s="10">
        <v>138</v>
      </c>
      <c r="M34" s="9" t="s">
        <v>27</v>
      </c>
      <c r="N34" s="10" t="s">
        <v>14</v>
      </c>
      <c r="O34" s="7" t="s">
        <v>21</v>
      </c>
      <c r="P34" s="10">
        <v>2561</v>
      </c>
      <c r="Q34" s="10" t="s">
        <v>11</v>
      </c>
      <c r="R34" s="21">
        <v>15983.16</v>
      </c>
    </row>
    <row r="35" spans="1:18">
      <c r="A35" s="10"/>
      <c r="B35" s="12">
        <v>44462</v>
      </c>
      <c r="C35" s="10" t="s">
        <v>28</v>
      </c>
      <c r="D35" s="22" t="s">
        <v>29</v>
      </c>
      <c r="E35" s="8">
        <v>201810892000054</v>
      </c>
      <c r="F35" s="8">
        <v>2.02185000700004E+17</v>
      </c>
      <c r="G35" s="9">
        <v>3</v>
      </c>
      <c r="H35" s="18">
        <v>92</v>
      </c>
      <c r="I35" s="8">
        <v>1037</v>
      </c>
      <c r="J35" s="8">
        <v>2129</v>
      </c>
      <c r="K35" s="10">
        <v>3</v>
      </c>
      <c r="L35" s="10">
        <v>138</v>
      </c>
      <c r="M35" s="9" t="s">
        <v>27</v>
      </c>
      <c r="N35" s="10" t="s">
        <v>14</v>
      </c>
      <c r="O35" s="7" t="s">
        <v>21</v>
      </c>
      <c r="P35" s="10" t="s">
        <v>61</v>
      </c>
      <c r="Q35" s="10" t="s">
        <v>11</v>
      </c>
      <c r="R35" s="21">
        <v>6928.4</v>
      </c>
    </row>
    <row r="36" spans="1:18">
      <c r="A36" s="10"/>
      <c r="B36" s="12">
        <v>44462</v>
      </c>
      <c r="C36" s="10" t="s">
        <v>28</v>
      </c>
      <c r="D36" s="22" t="s">
        <v>29</v>
      </c>
      <c r="E36" s="8">
        <v>201810892000054</v>
      </c>
      <c r="F36" s="8">
        <v>2.02185000700004E+17</v>
      </c>
      <c r="G36" s="9">
        <v>3</v>
      </c>
      <c r="H36" s="18">
        <v>92</v>
      </c>
      <c r="I36" s="8">
        <v>1037</v>
      </c>
      <c r="J36" s="8">
        <v>2129</v>
      </c>
      <c r="K36" s="10">
        <v>3</v>
      </c>
      <c r="L36" s="10">
        <v>138</v>
      </c>
      <c r="M36" s="9" t="s">
        <v>27</v>
      </c>
      <c r="N36" s="10" t="s">
        <v>14</v>
      </c>
      <c r="O36" s="7" t="s">
        <v>21</v>
      </c>
      <c r="P36" s="10" t="s">
        <v>62</v>
      </c>
      <c r="Q36" s="10" t="s">
        <v>11</v>
      </c>
      <c r="R36" s="21">
        <v>3149.28</v>
      </c>
    </row>
    <row r="37" spans="1:18">
      <c r="A37" s="10"/>
      <c r="B37" s="12">
        <v>44462</v>
      </c>
      <c r="C37" s="10" t="s">
        <v>28</v>
      </c>
      <c r="D37" s="22" t="s">
        <v>29</v>
      </c>
      <c r="E37" s="8">
        <v>201810892000054</v>
      </c>
      <c r="F37" s="8">
        <v>2.0218500070000602E+17</v>
      </c>
      <c r="G37" s="9">
        <v>3</v>
      </c>
      <c r="H37" s="18">
        <v>92</v>
      </c>
      <c r="I37" s="8">
        <v>1037</v>
      </c>
      <c r="J37" s="8">
        <v>2129</v>
      </c>
      <c r="K37" s="10">
        <v>3</v>
      </c>
      <c r="L37" s="10">
        <v>138</v>
      </c>
      <c r="M37" s="9" t="s">
        <v>27</v>
      </c>
      <c r="N37" s="10" t="s">
        <v>14</v>
      </c>
      <c r="O37" s="7" t="s">
        <v>21</v>
      </c>
      <c r="P37" s="10" t="s">
        <v>61</v>
      </c>
      <c r="Q37" s="10" t="s">
        <v>11</v>
      </c>
      <c r="R37" s="21">
        <v>342.27</v>
      </c>
    </row>
    <row r="38" spans="1:18">
      <c r="A38" s="10"/>
      <c r="B38" s="12">
        <v>44462</v>
      </c>
      <c r="C38" s="10" t="s">
        <v>28</v>
      </c>
      <c r="D38" s="22" t="s">
        <v>29</v>
      </c>
      <c r="E38" s="8">
        <v>201810892000054</v>
      </c>
      <c r="F38" s="8">
        <v>2.0218500190000701E+17</v>
      </c>
      <c r="G38" s="9">
        <v>4</v>
      </c>
      <c r="H38" s="8">
        <v>122</v>
      </c>
      <c r="I38" s="8">
        <v>4200</v>
      </c>
      <c r="J38" s="8">
        <v>4242</v>
      </c>
      <c r="K38" s="10">
        <v>3</v>
      </c>
      <c r="L38" s="10">
        <v>138</v>
      </c>
      <c r="M38" s="9" t="s">
        <v>27</v>
      </c>
      <c r="N38" s="10" t="s">
        <v>14</v>
      </c>
      <c r="O38" s="7" t="s">
        <v>21</v>
      </c>
      <c r="P38" s="10" t="s">
        <v>61</v>
      </c>
      <c r="Q38" s="10" t="s">
        <v>11</v>
      </c>
      <c r="R38" s="21">
        <v>2118.17</v>
      </c>
    </row>
    <row r="39" spans="1:18">
      <c r="A39" s="10"/>
      <c r="B39" s="12">
        <v>44462</v>
      </c>
      <c r="C39" s="10" t="s">
        <v>28</v>
      </c>
      <c r="D39" s="22" t="s">
        <v>29</v>
      </c>
      <c r="E39" s="8">
        <v>201810892000054</v>
      </c>
      <c r="F39" s="8">
        <v>2.02185001900008E+17</v>
      </c>
      <c r="G39" s="9">
        <v>4</v>
      </c>
      <c r="H39" s="8">
        <v>122</v>
      </c>
      <c r="I39" s="8">
        <v>4200</v>
      </c>
      <c r="J39" s="8">
        <v>4242</v>
      </c>
      <c r="K39" s="10">
        <v>3</v>
      </c>
      <c r="L39" s="10">
        <v>138</v>
      </c>
      <c r="M39" s="9" t="s">
        <v>27</v>
      </c>
      <c r="N39" s="10" t="s">
        <v>14</v>
      </c>
      <c r="O39" s="7" t="s">
        <v>21</v>
      </c>
      <c r="P39" s="10">
        <v>2561</v>
      </c>
      <c r="Q39" s="10" t="s">
        <v>11</v>
      </c>
      <c r="R39" s="21">
        <v>798.52</v>
      </c>
    </row>
    <row r="40" spans="1:18">
      <c r="A40" s="10"/>
      <c r="B40" s="12">
        <v>44462</v>
      </c>
      <c r="C40" s="10" t="s">
        <v>28</v>
      </c>
      <c r="D40" s="22" t="s">
        <v>29</v>
      </c>
      <c r="E40" s="8">
        <v>201810892000054</v>
      </c>
      <c r="F40" s="8">
        <v>2.0218500070000602E+17</v>
      </c>
      <c r="G40" s="9">
        <v>3</v>
      </c>
      <c r="H40" s="18">
        <v>92</v>
      </c>
      <c r="I40" s="8">
        <v>1037</v>
      </c>
      <c r="J40" s="8">
        <v>2129</v>
      </c>
      <c r="K40" s="10">
        <v>3</v>
      </c>
      <c r="L40" s="10">
        <v>138</v>
      </c>
      <c r="M40" s="9" t="s">
        <v>27</v>
      </c>
      <c r="N40" s="10" t="s">
        <v>14</v>
      </c>
      <c r="O40" s="7" t="s">
        <v>21</v>
      </c>
      <c r="P40" s="10" t="s">
        <v>60</v>
      </c>
      <c r="Q40" s="10" t="s">
        <v>11</v>
      </c>
      <c r="R40" s="21">
        <v>31.12</v>
      </c>
    </row>
    <row r="41" spans="1:18">
      <c r="A41" s="10"/>
      <c r="B41" s="12">
        <v>44462</v>
      </c>
      <c r="C41" s="10" t="s">
        <v>28</v>
      </c>
      <c r="D41" s="22" t="s">
        <v>29</v>
      </c>
      <c r="E41" s="8">
        <v>201810892000054</v>
      </c>
      <c r="F41" s="8">
        <v>2.0218500070000602E+17</v>
      </c>
      <c r="G41" s="9">
        <v>3</v>
      </c>
      <c r="H41" s="18">
        <v>92</v>
      </c>
      <c r="I41" s="8">
        <v>1037</v>
      </c>
      <c r="J41" s="8">
        <v>2129</v>
      </c>
      <c r="K41" s="10">
        <v>3</v>
      </c>
      <c r="L41" s="10">
        <v>138</v>
      </c>
      <c r="M41" s="9" t="s">
        <v>27</v>
      </c>
      <c r="N41" s="10" t="s">
        <v>14</v>
      </c>
      <c r="O41" s="7" t="s">
        <v>21</v>
      </c>
      <c r="P41" s="10">
        <v>2561</v>
      </c>
      <c r="Q41" s="10" t="s">
        <v>11</v>
      </c>
      <c r="R41" s="21">
        <v>2583.0300000000002</v>
      </c>
    </row>
    <row r="42" spans="1:18">
      <c r="A42" s="10"/>
      <c r="B42" s="12">
        <v>44462</v>
      </c>
      <c r="C42" s="10" t="s">
        <v>28</v>
      </c>
      <c r="D42" s="22" t="s">
        <v>29</v>
      </c>
      <c r="E42" s="8">
        <v>201810892000054</v>
      </c>
      <c r="F42" s="8">
        <v>2.02185000700004E+17</v>
      </c>
      <c r="G42" s="9">
        <v>3</v>
      </c>
      <c r="H42" s="18">
        <v>92</v>
      </c>
      <c r="I42" s="8">
        <v>1037</v>
      </c>
      <c r="J42" s="8">
        <v>2129</v>
      </c>
      <c r="K42" s="10">
        <v>3</v>
      </c>
      <c r="L42" s="10">
        <v>138</v>
      </c>
      <c r="M42" s="9" t="s">
        <v>27</v>
      </c>
      <c r="N42" s="10" t="s">
        <v>14</v>
      </c>
      <c r="O42" s="7" t="s">
        <v>21</v>
      </c>
      <c r="P42" s="10" t="s">
        <v>60</v>
      </c>
      <c r="Q42" s="10" t="s">
        <v>11</v>
      </c>
      <c r="R42" s="21">
        <v>629.86</v>
      </c>
    </row>
    <row r="43" spans="1:18">
      <c r="A43" s="10"/>
      <c r="B43" s="12">
        <v>44462</v>
      </c>
      <c r="C43" s="10" t="s">
        <v>28</v>
      </c>
      <c r="D43" s="22" t="s">
        <v>29</v>
      </c>
      <c r="E43" s="8">
        <v>201810892000054</v>
      </c>
      <c r="F43" s="8">
        <v>2.02185001900008E+17</v>
      </c>
      <c r="G43" s="9">
        <v>4</v>
      </c>
      <c r="H43" s="8">
        <v>122</v>
      </c>
      <c r="I43" s="8">
        <v>4200</v>
      </c>
      <c r="J43" s="8">
        <v>4242</v>
      </c>
      <c r="K43" s="10">
        <v>3</v>
      </c>
      <c r="L43" s="10">
        <v>138</v>
      </c>
      <c r="M43" s="9" t="s">
        <v>27</v>
      </c>
      <c r="N43" s="10" t="s">
        <v>14</v>
      </c>
      <c r="O43" s="7" t="s">
        <v>21</v>
      </c>
      <c r="P43" s="10" t="s">
        <v>62</v>
      </c>
      <c r="Q43" s="10" t="s">
        <v>11</v>
      </c>
      <c r="R43" s="21">
        <v>48.08</v>
      </c>
    </row>
    <row r="44" spans="1:18">
      <c r="A44" s="10"/>
      <c r="B44" s="12">
        <v>44462</v>
      </c>
      <c r="C44" s="10" t="s">
        <v>28</v>
      </c>
      <c r="D44" s="22" t="s">
        <v>29</v>
      </c>
      <c r="E44" s="8">
        <v>201810892000054</v>
      </c>
      <c r="F44" s="8">
        <v>2.0218500190000701E+17</v>
      </c>
      <c r="G44" s="9">
        <v>4</v>
      </c>
      <c r="H44" s="8">
        <v>122</v>
      </c>
      <c r="I44" s="8">
        <v>4200</v>
      </c>
      <c r="J44" s="8">
        <v>4242</v>
      </c>
      <c r="K44" s="10">
        <v>3</v>
      </c>
      <c r="L44" s="10">
        <v>138</v>
      </c>
      <c r="M44" s="9" t="s">
        <v>27</v>
      </c>
      <c r="N44" s="10" t="s">
        <v>14</v>
      </c>
      <c r="O44" s="7" t="s">
        <v>21</v>
      </c>
      <c r="P44" s="10" t="s">
        <v>62</v>
      </c>
      <c r="Q44" s="10" t="s">
        <v>11</v>
      </c>
      <c r="R44" s="21">
        <v>962.8</v>
      </c>
    </row>
    <row r="45" spans="1:18">
      <c r="A45" s="10"/>
      <c r="B45" s="12">
        <v>44462</v>
      </c>
      <c r="C45" s="10" t="s">
        <v>28</v>
      </c>
      <c r="D45" s="22" t="s">
        <v>29</v>
      </c>
      <c r="E45" s="8">
        <v>201810892000054</v>
      </c>
      <c r="F45" s="8">
        <v>2.02185000700004E+17</v>
      </c>
      <c r="G45" s="9">
        <v>3</v>
      </c>
      <c r="H45" s="18">
        <v>92</v>
      </c>
      <c r="I45" s="8">
        <v>1037</v>
      </c>
      <c r="J45" s="8">
        <v>2129</v>
      </c>
      <c r="K45" s="10">
        <v>3</v>
      </c>
      <c r="L45" s="10">
        <v>138</v>
      </c>
      <c r="M45" s="9" t="s">
        <v>27</v>
      </c>
      <c r="N45" s="10" t="s">
        <v>14</v>
      </c>
      <c r="O45" s="7" t="s">
        <v>21</v>
      </c>
      <c r="P45" s="10">
        <v>2561</v>
      </c>
      <c r="Q45" s="10" t="s">
        <v>11</v>
      </c>
      <c r="R45" s="21">
        <v>52276.53</v>
      </c>
    </row>
    <row r="46" spans="1:18">
      <c r="A46" s="10"/>
      <c r="B46" s="12">
        <v>44462</v>
      </c>
      <c r="C46" s="10" t="s">
        <v>28</v>
      </c>
      <c r="D46" s="22" t="s">
        <v>29</v>
      </c>
      <c r="E46" s="8">
        <v>201810892000054</v>
      </c>
      <c r="F46" s="8">
        <v>2.02185001900008E+17</v>
      </c>
      <c r="G46" s="9">
        <v>4</v>
      </c>
      <c r="H46" s="8">
        <v>122</v>
      </c>
      <c r="I46" s="8">
        <v>4200</v>
      </c>
      <c r="J46" s="8">
        <v>4242</v>
      </c>
      <c r="K46" s="10">
        <v>3</v>
      </c>
      <c r="L46" s="10">
        <v>138</v>
      </c>
      <c r="M46" s="9" t="s">
        <v>27</v>
      </c>
      <c r="N46" s="10" t="s">
        <v>14</v>
      </c>
      <c r="O46" s="7" t="s">
        <v>21</v>
      </c>
      <c r="P46" s="10" t="s">
        <v>61</v>
      </c>
      <c r="Q46" s="10" t="s">
        <v>11</v>
      </c>
      <c r="R46" s="21">
        <v>105.78</v>
      </c>
    </row>
    <row r="47" spans="1:18">
      <c r="A47" s="10"/>
      <c r="B47" s="12">
        <v>44462</v>
      </c>
      <c r="C47" s="10" t="s">
        <v>28</v>
      </c>
      <c r="D47" s="22" t="s">
        <v>29</v>
      </c>
      <c r="E47" s="8">
        <v>201810892000054</v>
      </c>
      <c r="F47" s="8">
        <v>2.0218500070000602E+17</v>
      </c>
      <c r="G47" s="9">
        <v>3</v>
      </c>
      <c r="H47" s="18">
        <v>92</v>
      </c>
      <c r="I47" s="8">
        <v>1037</v>
      </c>
      <c r="J47" s="8">
        <v>2129</v>
      </c>
      <c r="K47" s="10">
        <v>3</v>
      </c>
      <c r="L47" s="10">
        <v>138</v>
      </c>
      <c r="M47" s="9" t="s">
        <v>27</v>
      </c>
      <c r="N47" s="10" t="s">
        <v>14</v>
      </c>
      <c r="O47" s="7" t="s">
        <v>21</v>
      </c>
      <c r="P47" s="10" t="s">
        <v>62</v>
      </c>
      <c r="Q47" s="10" t="s">
        <v>11</v>
      </c>
      <c r="R47" s="21">
        <v>155.58000000000001</v>
      </c>
    </row>
    <row r="48" spans="1:18">
      <c r="A48" s="10"/>
      <c r="B48" s="12">
        <v>44462</v>
      </c>
      <c r="C48" s="10" t="s">
        <v>12</v>
      </c>
      <c r="D48" s="22" t="s">
        <v>13</v>
      </c>
      <c r="E48" s="8">
        <v>201810892000054</v>
      </c>
      <c r="F48" s="8">
        <v>2.0218500070000499E+17</v>
      </c>
      <c r="G48" s="9">
        <v>3</v>
      </c>
      <c r="H48" s="18">
        <v>92</v>
      </c>
      <c r="I48" s="8">
        <v>1037</v>
      </c>
      <c r="J48" s="8">
        <v>2129</v>
      </c>
      <c r="K48" s="10">
        <v>3</v>
      </c>
      <c r="L48" s="10">
        <v>138</v>
      </c>
      <c r="M48" s="9" t="s">
        <v>27</v>
      </c>
      <c r="N48" s="10" t="s">
        <v>14</v>
      </c>
      <c r="O48" s="7" t="s">
        <v>21</v>
      </c>
      <c r="P48" s="10" t="s">
        <v>66</v>
      </c>
      <c r="Q48" s="10" t="s">
        <v>11</v>
      </c>
      <c r="R48" s="21">
        <v>92.72</v>
      </c>
    </row>
    <row r="49" spans="1:18">
      <c r="A49" s="10"/>
      <c r="B49" s="12">
        <v>44462</v>
      </c>
      <c r="C49" s="10" t="s">
        <v>12</v>
      </c>
      <c r="D49" s="22" t="s">
        <v>13</v>
      </c>
      <c r="E49" s="8">
        <v>201810892000054</v>
      </c>
      <c r="F49" s="8">
        <v>2.0218500070000499E+17</v>
      </c>
      <c r="G49" s="9">
        <v>3</v>
      </c>
      <c r="H49" s="18">
        <v>92</v>
      </c>
      <c r="I49" s="8">
        <v>1037</v>
      </c>
      <c r="J49" s="8">
        <v>2129</v>
      </c>
      <c r="K49" s="10">
        <v>3</v>
      </c>
      <c r="L49" s="10">
        <v>138</v>
      </c>
      <c r="M49" s="9" t="s">
        <v>27</v>
      </c>
      <c r="N49" s="10" t="s">
        <v>14</v>
      </c>
      <c r="O49" s="7" t="s">
        <v>21</v>
      </c>
      <c r="P49" s="10" t="s">
        <v>68</v>
      </c>
      <c r="Q49" s="10" t="s">
        <v>11</v>
      </c>
      <c r="R49" s="21">
        <v>70.03</v>
      </c>
    </row>
    <row r="50" spans="1:18">
      <c r="A50" s="10"/>
      <c r="B50" s="12">
        <v>44462</v>
      </c>
      <c r="C50" s="10" t="s">
        <v>12</v>
      </c>
      <c r="D50" s="22" t="s">
        <v>13</v>
      </c>
      <c r="E50" s="8">
        <v>201810892000054</v>
      </c>
      <c r="F50" s="8">
        <v>2.0218500070000499E+17</v>
      </c>
      <c r="G50" s="9">
        <v>3</v>
      </c>
      <c r="H50" s="18">
        <v>92</v>
      </c>
      <c r="I50" s="8">
        <v>1037</v>
      </c>
      <c r="J50" s="8">
        <v>2129</v>
      </c>
      <c r="K50" s="10">
        <v>3</v>
      </c>
      <c r="L50" s="10">
        <v>138</v>
      </c>
      <c r="M50" s="9" t="s">
        <v>27</v>
      </c>
      <c r="N50" s="10" t="s">
        <v>14</v>
      </c>
      <c r="O50" s="7" t="s">
        <v>21</v>
      </c>
      <c r="P50" s="10" t="s">
        <v>69</v>
      </c>
      <c r="Q50" s="10" t="s">
        <v>11</v>
      </c>
      <c r="R50" s="21">
        <v>91.82</v>
      </c>
    </row>
    <row r="51" spans="1:18">
      <c r="A51" s="10"/>
      <c r="B51" s="12">
        <v>44462</v>
      </c>
      <c r="C51" s="10" t="s">
        <v>12</v>
      </c>
      <c r="D51" s="22" t="s">
        <v>13</v>
      </c>
      <c r="E51" s="8">
        <v>201810892000054</v>
      </c>
      <c r="F51" s="8">
        <v>2.0218500070000301E+17</v>
      </c>
      <c r="G51" s="9">
        <v>3</v>
      </c>
      <c r="H51" s="18">
        <v>92</v>
      </c>
      <c r="I51" s="8">
        <v>1037</v>
      </c>
      <c r="J51" s="8">
        <v>2129</v>
      </c>
      <c r="K51" s="10">
        <v>3</v>
      </c>
      <c r="L51" s="10">
        <v>138</v>
      </c>
      <c r="M51" s="9" t="s">
        <v>27</v>
      </c>
      <c r="N51" s="10" t="s">
        <v>14</v>
      </c>
      <c r="O51" s="7" t="s">
        <v>21</v>
      </c>
      <c r="P51" s="10" t="s">
        <v>70</v>
      </c>
      <c r="Q51" s="10" t="s">
        <v>11</v>
      </c>
      <c r="R51" s="21">
        <v>562.97</v>
      </c>
    </row>
    <row r="52" spans="1:18">
      <c r="A52" s="10"/>
      <c r="B52" s="12">
        <v>44462</v>
      </c>
      <c r="C52" s="10" t="s">
        <v>12</v>
      </c>
      <c r="D52" s="22" t="s">
        <v>13</v>
      </c>
      <c r="E52" s="8">
        <v>201810892000054</v>
      </c>
      <c r="F52" s="8">
        <v>2.0218500070000499E+17</v>
      </c>
      <c r="G52" s="9">
        <v>3</v>
      </c>
      <c r="H52" s="18">
        <v>92</v>
      </c>
      <c r="I52" s="8">
        <v>1037</v>
      </c>
      <c r="J52" s="8">
        <v>2129</v>
      </c>
      <c r="K52" s="10">
        <v>3</v>
      </c>
      <c r="L52" s="10">
        <v>138</v>
      </c>
      <c r="M52" s="9" t="s">
        <v>27</v>
      </c>
      <c r="N52" s="10" t="s">
        <v>14</v>
      </c>
      <c r="O52" s="7" t="s">
        <v>21</v>
      </c>
      <c r="P52" s="10">
        <v>7891</v>
      </c>
      <c r="Q52" s="10" t="s">
        <v>11</v>
      </c>
      <c r="R52" s="21">
        <v>547.86</v>
      </c>
    </row>
    <row r="53" spans="1:18">
      <c r="A53" s="10"/>
      <c r="B53" s="12">
        <v>44462</v>
      </c>
      <c r="C53" s="10" t="s">
        <v>12</v>
      </c>
      <c r="D53" s="22" t="s">
        <v>13</v>
      </c>
      <c r="E53" s="8">
        <v>201810892000054</v>
      </c>
      <c r="F53" s="8">
        <v>2.0218500070000301E+17</v>
      </c>
      <c r="G53" s="9">
        <v>3</v>
      </c>
      <c r="H53" s="18">
        <v>92</v>
      </c>
      <c r="I53" s="8">
        <v>1037</v>
      </c>
      <c r="J53" s="8">
        <v>2129</v>
      </c>
      <c r="K53" s="10">
        <v>3</v>
      </c>
      <c r="L53" s="10">
        <v>138</v>
      </c>
      <c r="M53" s="9" t="s">
        <v>27</v>
      </c>
      <c r="N53" s="10" t="s">
        <v>14</v>
      </c>
      <c r="O53" s="7" t="s">
        <v>21</v>
      </c>
      <c r="P53" s="10" t="s">
        <v>71</v>
      </c>
      <c r="Q53" s="10" t="s">
        <v>11</v>
      </c>
      <c r="R53" s="21">
        <v>185.83</v>
      </c>
    </row>
    <row r="54" spans="1:18">
      <c r="A54" s="10"/>
      <c r="B54" s="12">
        <v>44462</v>
      </c>
      <c r="C54" s="10" t="s">
        <v>12</v>
      </c>
      <c r="D54" s="22" t="s">
        <v>13</v>
      </c>
      <c r="E54" s="8">
        <v>201810892000054</v>
      </c>
      <c r="F54" s="8">
        <v>2.0218500070000499E+17</v>
      </c>
      <c r="G54" s="9">
        <v>3</v>
      </c>
      <c r="H54" s="18">
        <v>92</v>
      </c>
      <c r="I54" s="8">
        <v>1037</v>
      </c>
      <c r="J54" s="8">
        <v>2129</v>
      </c>
      <c r="K54" s="10">
        <v>3</v>
      </c>
      <c r="L54" s="10">
        <v>138</v>
      </c>
      <c r="M54" s="9" t="s">
        <v>27</v>
      </c>
      <c r="N54" s="10" t="s">
        <v>14</v>
      </c>
      <c r="O54" s="7" t="s">
        <v>21</v>
      </c>
      <c r="P54" s="10">
        <v>7890</v>
      </c>
      <c r="Q54" s="10" t="s">
        <v>11</v>
      </c>
      <c r="R54" s="21">
        <v>716.69</v>
      </c>
    </row>
    <row r="55" spans="1:18">
      <c r="A55" s="10"/>
      <c r="B55" s="12">
        <v>44462</v>
      </c>
      <c r="C55" s="10" t="s">
        <v>12</v>
      </c>
      <c r="D55" s="22" t="s">
        <v>13</v>
      </c>
      <c r="E55" s="8">
        <v>201810892000054</v>
      </c>
      <c r="F55" s="8">
        <v>2.0218500070000301E+17</v>
      </c>
      <c r="G55" s="9">
        <v>3</v>
      </c>
      <c r="H55" s="18">
        <v>92</v>
      </c>
      <c r="I55" s="8">
        <v>1037</v>
      </c>
      <c r="J55" s="8">
        <v>2129</v>
      </c>
      <c r="K55" s="10">
        <v>3</v>
      </c>
      <c r="L55" s="10">
        <v>138</v>
      </c>
      <c r="M55" s="9" t="s">
        <v>27</v>
      </c>
      <c r="N55" s="10" t="s">
        <v>14</v>
      </c>
      <c r="O55" s="7" t="s">
        <v>21</v>
      </c>
      <c r="P55" s="10" t="s">
        <v>72</v>
      </c>
      <c r="Q55" s="10" t="s">
        <v>11</v>
      </c>
      <c r="R55" s="21">
        <v>187.66</v>
      </c>
    </row>
    <row r="56" spans="1:18">
      <c r="A56" s="10"/>
      <c r="B56" s="12">
        <v>44462</v>
      </c>
      <c r="C56" s="10" t="s">
        <v>12</v>
      </c>
      <c r="D56" s="22" t="s">
        <v>13</v>
      </c>
      <c r="E56" s="8">
        <v>201810892000054</v>
      </c>
      <c r="F56" s="8">
        <v>2.0218500070000301E+17</v>
      </c>
      <c r="G56" s="9">
        <v>3</v>
      </c>
      <c r="H56" s="18">
        <v>92</v>
      </c>
      <c r="I56" s="8">
        <v>1037</v>
      </c>
      <c r="J56" s="8">
        <v>2129</v>
      </c>
      <c r="K56" s="10">
        <v>3</v>
      </c>
      <c r="L56" s="10">
        <v>138</v>
      </c>
      <c r="M56" s="9" t="s">
        <v>27</v>
      </c>
      <c r="N56" s="10" t="s">
        <v>14</v>
      </c>
      <c r="O56" s="7" t="s">
        <v>21</v>
      </c>
      <c r="P56" s="10" t="s">
        <v>73</v>
      </c>
      <c r="Q56" s="10" t="s">
        <v>11</v>
      </c>
      <c r="R56" s="21">
        <v>185.83</v>
      </c>
    </row>
    <row r="57" spans="1:18">
      <c r="A57" s="10"/>
      <c r="B57" s="12">
        <v>44462</v>
      </c>
      <c r="C57" s="10" t="s">
        <v>12</v>
      </c>
      <c r="D57" s="22" t="s">
        <v>13</v>
      </c>
      <c r="E57" s="8">
        <v>201810892000054</v>
      </c>
      <c r="F57" s="8">
        <v>2.0218500070000499E+17</v>
      </c>
      <c r="G57" s="9">
        <v>3</v>
      </c>
      <c r="H57" s="18">
        <v>92</v>
      </c>
      <c r="I57" s="8">
        <v>1037</v>
      </c>
      <c r="J57" s="8">
        <v>2129</v>
      </c>
      <c r="K57" s="10">
        <v>3</v>
      </c>
      <c r="L57" s="10">
        <v>138</v>
      </c>
      <c r="M57" s="9" t="s">
        <v>27</v>
      </c>
      <c r="N57" s="10" t="s">
        <v>14</v>
      </c>
      <c r="O57" s="7" t="s">
        <v>21</v>
      </c>
      <c r="P57" s="10">
        <v>7889</v>
      </c>
      <c r="Q57" s="10" t="s">
        <v>11</v>
      </c>
      <c r="R57" s="21">
        <v>734.77</v>
      </c>
    </row>
    <row r="58" spans="1:18">
      <c r="A58" s="10"/>
      <c r="B58" s="12">
        <v>44462</v>
      </c>
      <c r="C58" s="10" t="s">
        <v>12</v>
      </c>
      <c r="D58" s="22" t="s">
        <v>13</v>
      </c>
      <c r="E58" s="8">
        <v>201810892000054</v>
      </c>
      <c r="F58" s="8">
        <v>2.0218500070000301E+17</v>
      </c>
      <c r="G58" s="9">
        <v>3</v>
      </c>
      <c r="H58" s="18">
        <v>92</v>
      </c>
      <c r="I58" s="8">
        <v>1037</v>
      </c>
      <c r="J58" s="8">
        <v>2129</v>
      </c>
      <c r="K58" s="10">
        <v>3</v>
      </c>
      <c r="L58" s="10">
        <v>138</v>
      </c>
      <c r="M58" s="9" t="s">
        <v>27</v>
      </c>
      <c r="N58" s="10" t="s">
        <v>14</v>
      </c>
      <c r="O58" s="7" t="s">
        <v>21</v>
      </c>
      <c r="P58" s="10" t="s">
        <v>68</v>
      </c>
      <c r="Q58" s="10" t="s">
        <v>11</v>
      </c>
      <c r="R58" s="21">
        <v>2044.15</v>
      </c>
    </row>
    <row r="59" spans="1:18">
      <c r="A59" s="10"/>
      <c r="B59" s="12">
        <v>44462</v>
      </c>
      <c r="C59" s="10" t="s">
        <v>12</v>
      </c>
      <c r="D59" s="22" t="s">
        <v>13</v>
      </c>
      <c r="E59" s="8">
        <v>201810892000054</v>
      </c>
      <c r="F59" s="8">
        <v>2.0218500070000301E+17</v>
      </c>
      <c r="G59" s="9">
        <v>3</v>
      </c>
      <c r="H59" s="18">
        <v>92</v>
      </c>
      <c r="I59" s="8">
        <v>1037</v>
      </c>
      <c r="J59" s="8">
        <v>2129</v>
      </c>
      <c r="K59" s="10">
        <v>3</v>
      </c>
      <c r="L59" s="10">
        <v>138</v>
      </c>
      <c r="M59" s="9" t="s">
        <v>27</v>
      </c>
      <c r="N59" s="10" t="s">
        <v>14</v>
      </c>
      <c r="O59" s="7" t="s">
        <v>21</v>
      </c>
      <c r="P59" s="10" t="s">
        <v>69</v>
      </c>
      <c r="Q59" s="10" t="s">
        <v>11</v>
      </c>
      <c r="R59" s="21">
        <v>2044.15</v>
      </c>
    </row>
    <row r="60" spans="1:18">
      <c r="A60" s="10"/>
      <c r="B60" s="12">
        <v>44462</v>
      </c>
      <c r="C60" s="10" t="s">
        <v>12</v>
      </c>
      <c r="D60" s="22" t="s">
        <v>13</v>
      </c>
      <c r="E60" s="8">
        <v>201810892000054</v>
      </c>
      <c r="F60" s="8">
        <v>2.0218500070000301E+17</v>
      </c>
      <c r="G60" s="9">
        <v>3</v>
      </c>
      <c r="H60" s="18">
        <v>92</v>
      </c>
      <c r="I60" s="8">
        <v>1037</v>
      </c>
      <c r="J60" s="8">
        <v>2129</v>
      </c>
      <c r="K60" s="10">
        <v>3</v>
      </c>
      <c r="L60" s="10">
        <v>138</v>
      </c>
      <c r="M60" s="9" t="s">
        <v>27</v>
      </c>
      <c r="N60" s="10" t="s">
        <v>14</v>
      </c>
      <c r="O60" s="7" t="s">
        <v>21</v>
      </c>
      <c r="P60" s="10">
        <v>7891</v>
      </c>
      <c r="Q60" s="10" t="s">
        <v>11</v>
      </c>
      <c r="R60" s="21">
        <v>15981.16</v>
      </c>
    </row>
    <row r="61" spans="1:18">
      <c r="A61" s="10"/>
      <c r="B61" s="12">
        <v>44462</v>
      </c>
      <c r="C61" s="10" t="s">
        <v>12</v>
      </c>
      <c r="D61" s="22" t="s">
        <v>13</v>
      </c>
      <c r="E61" s="8">
        <v>201810892000054</v>
      </c>
      <c r="F61" s="8">
        <v>2.0218500070000499E+17</v>
      </c>
      <c r="G61" s="9">
        <v>3</v>
      </c>
      <c r="H61" s="18">
        <v>92</v>
      </c>
      <c r="I61" s="8">
        <v>1037</v>
      </c>
      <c r="J61" s="8">
        <v>2129</v>
      </c>
      <c r="K61" s="10">
        <v>3</v>
      </c>
      <c r="L61" s="10">
        <v>138</v>
      </c>
      <c r="M61" s="9" t="s">
        <v>27</v>
      </c>
      <c r="N61" s="10" t="s">
        <v>14</v>
      </c>
      <c r="O61" s="7" t="s">
        <v>21</v>
      </c>
      <c r="P61" s="10" t="s">
        <v>71</v>
      </c>
      <c r="Q61" s="10" t="s">
        <v>11</v>
      </c>
      <c r="R61" s="21">
        <v>6.37</v>
      </c>
    </row>
    <row r="62" spans="1:18">
      <c r="A62" s="10"/>
      <c r="B62" s="12">
        <v>44462</v>
      </c>
      <c r="C62" s="10" t="s">
        <v>12</v>
      </c>
      <c r="D62" s="22" t="s">
        <v>13</v>
      </c>
      <c r="E62" s="8">
        <v>201810892000054</v>
      </c>
      <c r="F62" s="8">
        <v>2.0218500070000301E+17</v>
      </c>
      <c r="G62" s="9">
        <v>3</v>
      </c>
      <c r="H62" s="18">
        <v>92</v>
      </c>
      <c r="I62" s="8">
        <v>1037</v>
      </c>
      <c r="J62" s="8">
        <v>2129</v>
      </c>
      <c r="K62" s="10">
        <v>3</v>
      </c>
      <c r="L62" s="10">
        <v>138</v>
      </c>
      <c r="M62" s="9" t="s">
        <v>27</v>
      </c>
      <c r="N62" s="10" t="s">
        <v>14</v>
      </c>
      <c r="O62" s="7" t="s">
        <v>21</v>
      </c>
      <c r="P62" s="10">
        <v>7890</v>
      </c>
      <c r="Q62" s="10" t="s">
        <v>11</v>
      </c>
      <c r="R62" s="21">
        <v>15950.52</v>
      </c>
    </row>
    <row r="63" spans="1:18">
      <c r="A63" s="10"/>
      <c r="B63" s="12">
        <v>44462</v>
      </c>
      <c r="C63" s="10" t="s">
        <v>12</v>
      </c>
      <c r="D63" s="22" t="s">
        <v>13</v>
      </c>
      <c r="E63" s="8">
        <v>201810892000054</v>
      </c>
      <c r="F63" s="8">
        <v>2.0218500070000499E+17</v>
      </c>
      <c r="G63" s="9">
        <v>3</v>
      </c>
      <c r="H63" s="18">
        <v>92</v>
      </c>
      <c r="I63" s="8">
        <v>1037</v>
      </c>
      <c r="J63" s="8">
        <v>2129</v>
      </c>
      <c r="K63" s="10">
        <v>3</v>
      </c>
      <c r="L63" s="10">
        <v>138</v>
      </c>
      <c r="M63" s="9" t="s">
        <v>27</v>
      </c>
      <c r="N63" s="10" t="s">
        <v>14</v>
      </c>
      <c r="O63" s="7" t="s">
        <v>21</v>
      </c>
      <c r="P63" s="10" t="s">
        <v>70</v>
      </c>
      <c r="Q63" s="10" t="s">
        <v>11</v>
      </c>
      <c r="R63" s="21">
        <v>25.29</v>
      </c>
    </row>
    <row r="64" spans="1:18">
      <c r="A64" s="10"/>
      <c r="B64" s="12">
        <v>44462</v>
      </c>
      <c r="C64" s="10" t="s">
        <v>12</v>
      </c>
      <c r="D64" s="22" t="s">
        <v>13</v>
      </c>
      <c r="E64" s="8">
        <v>201810892000054</v>
      </c>
      <c r="F64" s="8">
        <v>2.0218500070000301E+17</v>
      </c>
      <c r="G64" s="9">
        <v>3</v>
      </c>
      <c r="H64" s="18">
        <v>92</v>
      </c>
      <c r="I64" s="8">
        <v>1037</v>
      </c>
      <c r="J64" s="8">
        <v>2129</v>
      </c>
      <c r="K64" s="10">
        <v>3</v>
      </c>
      <c r="L64" s="10">
        <v>138</v>
      </c>
      <c r="M64" s="9" t="s">
        <v>27</v>
      </c>
      <c r="N64" s="10" t="s">
        <v>14</v>
      </c>
      <c r="O64" s="7" t="s">
        <v>21</v>
      </c>
      <c r="P64" s="10" t="s">
        <v>66</v>
      </c>
      <c r="Q64" s="10" t="s">
        <v>11</v>
      </c>
      <c r="R64" s="21">
        <v>2064.2199999999998</v>
      </c>
    </row>
    <row r="65" spans="1:18">
      <c r="A65" s="10"/>
      <c r="B65" s="12">
        <v>44462</v>
      </c>
      <c r="C65" s="10" t="s">
        <v>12</v>
      </c>
      <c r="D65" s="22" t="s">
        <v>13</v>
      </c>
      <c r="E65" s="8">
        <v>201810892000054</v>
      </c>
      <c r="F65" s="8">
        <v>2.0218500070000301E+17</v>
      </c>
      <c r="G65" s="9">
        <v>3</v>
      </c>
      <c r="H65" s="18">
        <v>92</v>
      </c>
      <c r="I65" s="8">
        <v>1037</v>
      </c>
      <c r="J65" s="8">
        <v>2129</v>
      </c>
      <c r="K65" s="10">
        <v>3</v>
      </c>
      <c r="L65" s="10">
        <v>138</v>
      </c>
      <c r="M65" s="9" t="s">
        <v>27</v>
      </c>
      <c r="N65" s="10" t="s">
        <v>14</v>
      </c>
      <c r="O65" s="7" t="s">
        <v>21</v>
      </c>
      <c r="P65" s="10">
        <v>7889</v>
      </c>
      <c r="Q65" s="10" t="s">
        <v>11</v>
      </c>
      <c r="R65" s="21">
        <v>16353.02</v>
      </c>
    </row>
    <row r="66" spans="1:18">
      <c r="A66" s="10"/>
      <c r="B66" s="12">
        <v>44462</v>
      </c>
      <c r="C66" s="10" t="s">
        <v>12</v>
      </c>
      <c r="D66" s="22" t="s">
        <v>13</v>
      </c>
      <c r="E66" s="8">
        <v>201810892000054</v>
      </c>
      <c r="F66" s="8">
        <v>2.0218500070000499E+17</v>
      </c>
      <c r="G66" s="9">
        <v>3</v>
      </c>
      <c r="H66" s="18">
        <v>92</v>
      </c>
      <c r="I66" s="8">
        <v>1037</v>
      </c>
      <c r="J66" s="8">
        <v>2129</v>
      </c>
      <c r="K66" s="10">
        <v>3</v>
      </c>
      <c r="L66" s="10">
        <v>138</v>
      </c>
      <c r="M66" s="9" t="s">
        <v>27</v>
      </c>
      <c r="N66" s="10" t="s">
        <v>14</v>
      </c>
      <c r="O66" s="7" t="s">
        <v>21</v>
      </c>
      <c r="P66" s="10" t="s">
        <v>73</v>
      </c>
      <c r="Q66" s="10" t="s">
        <v>11</v>
      </c>
      <c r="R66" s="21">
        <v>8.35</v>
      </c>
    </row>
    <row r="67" spans="1:18">
      <c r="A67" s="10"/>
      <c r="B67" s="12">
        <v>44462</v>
      </c>
      <c r="C67" s="10" t="s">
        <v>12</v>
      </c>
      <c r="D67" s="22" t="s">
        <v>13</v>
      </c>
      <c r="E67" s="8">
        <v>201810892000054</v>
      </c>
      <c r="F67" s="8">
        <v>2.0218500070000499E+17</v>
      </c>
      <c r="G67" s="9">
        <v>3</v>
      </c>
      <c r="H67" s="18">
        <v>92</v>
      </c>
      <c r="I67" s="8">
        <v>1037</v>
      </c>
      <c r="J67" s="8">
        <v>2129</v>
      </c>
      <c r="K67" s="10">
        <v>3</v>
      </c>
      <c r="L67" s="10">
        <v>138</v>
      </c>
      <c r="M67" s="9" t="s">
        <v>27</v>
      </c>
      <c r="N67" s="10" t="s">
        <v>14</v>
      </c>
      <c r="O67" s="7" t="s">
        <v>21</v>
      </c>
      <c r="P67" s="10" t="s">
        <v>72</v>
      </c>
      <c r="Q67" s="10" t="s">
        <v>11</v>
      </c>
      <c r="R67" s="21">
        <v>8.43</v>
      </c>
    </row>
    <row r="68" spans="1:18">
      <c r="A68" s="10"/>
      <c r="B68" s="12">
        <v>44466</v>
      </c>
      <c r="C68" s="10" t="s">
        <v>22</v>
      </c>
      <c r="D68" s="22" t="s">
        <v>32</v>
      </c>
      <c r="E68" s="8">
        <v>202110892003129</v>
      </c>
      <c r="F68" s="8">
        <v>2.02185000800004E+17</v>
      </c>
      <c r="G68" s="9">
        <v>3</v>
      </c>
      <c r="H68" s="18">
        <v>92</v>
      </c>
      <c r="I68" s="8">
        <v>1037</v>
      </c>
      <c r="J68" s="8">
        <v>2129</v>
      </c>
      <c r="K68" s="10">
        <v>3</v>
      </c>
      <c r="L68" s="10">
        <v>141</v>
      </c>
      <c r="M68" s="9" t="s">
        <v>24</v>
      </c>
      <c r="N68" s="10" t="s">
        <v>63</v>
      </c>
      <c r="O68" s="7" t="s">
        <v>92</v>
      </c>
      <c r="P68" s="10" t="s">
        <v>64</v>
      </c>
      <c r="Q68" s="10" t="s">
        <v>11</v>
      </c>
      <c r="R68" s="21">
        <v>255</v>
      </c>
    </row>
    <row r="69" spans="1:18">
      <c r="A69" s="10"/>
      <c r="B69" s="12">
        <v>44466</v>
      </c>
      <c r="C69" s="10" t="s">
        <v>22</v>
      </c>
      <c r="D69" s="22" t="s">
        <v>32</v>
      </c>
      <c r="E69" s="8">
        <v>202110892003129</v>
      </c>
      <c r="F69" s="8">
        <v>2.02185000800004E+17</v>
      </c>
      <c r="G69" s="9">
        <v>3</v>
      </c>
      <c r="H69" s="18">
        <v>92</v>
      </c>
      <c r="I69" s="8">
        <v>1037</v>
      </c>
      <c r="J69" s="8">
        <v>2129</v>
      </c>
      <c r="K69" s="10">
        <v>3</v>
      </c>
      <c r="L69" s="10">
        <v>141</v>
      </c>
      <c r="M69" s="9" t="s">
        <v>24</v>
      </c>
      <c r="N69" s="10" t="s">
        <v>63</v>
      </c>
      <c r="O69" s="7" t="s">
        <v>92</v>
      </c>
      <c r="P69" s="10" t="s">
        <v>64</v>
      </c>
      <c r="Q69" s="10" t="s">
        <v>11</v>
      </c>
      <c r="R69" s="21">
        <v>255</v>
      </c>
    </row>
    <row r="70" spans="1:18">
      <c r="A70" s="10"/>
      <c r="B70" s="12">
        <v>44466</v>
      </c>
      <c r="C70" s="10" t="s">
        <v>22</v>
      </c>
      <c r="D70" s="22" t="s">
        <v>32</v>
      </c>
      <c r="E70" s="8">
        <v>202110892003129</v>
      </c>
      <c r="F70" s="8">
        <v>2.02185000800004E+17</v>
      </c>
      <c r="G70" s="9">
        <v>3</v>
      </c>
      <c r="H70" s="18">
        <v>92</v>
      </c>
      <c r="I70" s="8">
        <v>1037</v>
      </c>
      <c r="J70" s="8">
        <v>2129</v>
      </c>
      <c r="K70" s="10">
        <v>3</v>
      </c>
      <c r="L70" s="10">
        <v>141</v>
      </c>
      <c r="M70" s="9" t="s">
        <v>24</v>
      </c>
      <c r="N70" s="10" t="s">
        <v>63</v>
      </c>
      <c r="O70" s="7" t="s">
        <v>92</v>
      </c>
      <c r="P70" s="10" t="s">
        <v>64</v>
      </c>
      <c r="Q70" s="10" t="s">
        <v>11</v>
      </c>
      <c r="R70" s="21">
        <v>255</v>
      </c>
    </row>
    <row r="71" spans="1:18">
      <c r="A71" s="10"/>
      <c r="B71" s="12">
        <v>44469</v>
      </c>
      <c r="C71" s="10" t="s">
        <v>22</v>
      </c>
      <c r="D71" s="22" t="s">
        <v>32</v>
      </c>
      <c r="E71" s="8">
        <v>202110892003129</v>
      </c>
      <c r="F71" s="8">
        <v>2.0218500080000499E+17</v>
      </c>
      <c r="G71" s="9">
        <v>3</v>
      </c>
      <c r="H71" s="18">
        <v>92</v>
      </c>
      <c r="I71" s="8">
        <v>1037</v>
      </c>
      <c r="J71" s="8">
        <v>2129</v>
      </c>
      <c r="K71" s="10">
        <v>3</v>
      </c>
      <c r="L71" s="10">
        <v>141</v>
      </c>
      <c r="M71" s="9" t="s">
        <v>24</v>
      </c>
      <c r="N71" s="10" t="s">
        <v>63</v>
      </c>
      <c r="O71" s="7" t="s">
        <v>92</v>
      </c>
      <c r="P71" s="10" t="s">
        <v>65</v>
      </c>
      <c r="Q71" s="10" t="s">
        <v>11</v>
      </c>
      <c r="R71" s="21">
        <v>255</v>
      </c>
    </row>
    <row r="72" spans="1:18">
      <c r="Q72" s="19" t="s">
        <v>19</v>
      </c>
      <c r="R72" s="20">
        <f>SUM(R11:R71)</f>
        <v>1188974.4300000006</v>
      </c>
    </row>
    <row r="74" spans="1:18">
      <c r="Q74" s="23"/>
      <c r="R74" s="24"/>
    </row>
    <row r="75" spans="1:18">
      <c r="Q75" s="23"/>
      <c r="R75" s="24"/>
    </row>
    <row r="76" spans="1:18">
      <c r="Q76" s="23"/>
      <c r="R76" s="24"/>
    </row>
    <row r="77" spans="1:18">
      <c r="Q77" s="23"/>
      <c r="R77" s="24"/>
    </row>
    <row r="78" spans="1:18">
      <c r="Q78" s="23"/>
      <c r="R78" s="24"/>
    </row>
    <row r="85" spans="1:18">
      <c r="F85" s="25" t="s">
        <v>38</v>
      </c>
      <c r="G85" s="26"/>
      <c r="R85" s="27"/>
    </row>
    <row r="86" spans="1:18">
      <c r="F86" s="25"/>
      <c r="G86" s="25"/>
      <c r="R86" s="27"/>
    </row>
    <row r="87" spans="1:18">
      <c r="F87" s="25"/>
      <c r="G87" s="25"/>
      <c r="R87" s="27"/>
    </row>
    <row r="88" spans="1:18">
      <c r="R88" s="27"/>
    </row>
    <row r="89" spans="1:18">
      <c r="A89" s="34" t="s">
        <v>42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>
      <c r="A90" s="31" t="s">
        <v>39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>
      <c r="A91" s="31" t="s">
        <v>40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4" spans="1:18">
      <c r="F94" s="26" t="s">
        <v>41</v>
      </c>
      <c r="G94" s="26"/>
      <c r="H94" s="26"/>
    </row>
  </sheetData>
  <sheetProtection algorithmName="SHA-512" hashValue="7ddEVor23CrLppPUF2nAbx08Nzx0XZwSRVQGYK1sNYuOj0lnU4ZRYER4T1Ok6imHrhylss5dDksKNEo5g4BjVA==" saltValue="N5Q8V1sBu9uiaDxx55PwHg==" spinCount="100000" sheet="1" objects="1" scenarios="1" autoFilter="0" pivotTables="0"/>
  <autoFilter ref="A10:R72">
    <sortState ref="A11:R72">
      <sortCondition ref="B11"/>
    </sortState>
  </autoFilter>
  <sortState ref="C9:S55">
    <sortCondition ref="D9"/>
  </sortState>
  <mergeCells count="6">
    <mergeCell ref="A91:R91"/>
    <mergeCell ref="C1:R1"/>
    <mergeCell ref="A5:G5"/>
    <mergeCell ref="A6:D6"/>
    <mergeCell ref="A89:R89"/>
    <mergeCell ref="A90:R90"/>
  </mergeCells>
  <pageMargins left="0.511811024" right="0.511811024" top="1.1513333333333333" bottom="0.47299999999999998" header="0.31496062000000002" footer="0.31496062000000002"/>
  <pageSetup paperSize="9" scale="44" fitToHeight="0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F40" workbookViewId="0">
      <selection activeCell="G52" sqref="G52:O52"/>
    </sheetView>
  </sheetViews>
  <sheetFormatPr defaultRowHeight="14.4"/>
  <cols>
    <col min="1" max="1" width="6.44140625" bestFit="1" customWidth="1"/>
    <col min="2" max="2" width="14.6640625" style="28" bestFit="1" customWidth="1"/>
    <col min="3" max="3" width="17.77734375" style="28" bestFit="1" customWidth="1"/>
    <col min="4" max="4" width="47.21875" bestFit="1" customWidth="1"/>
    <col min="5" max="5" width="16.109375" style="1" bestFit="1" customWidth="1"/>
    <col min="6" max="6" width="19.21875" style="1" bestFit="1" customWidth="1"/>
    <col min="7" max="7" width="11.5546875" style="6" bestFit="1" customWidth="1"/>
    <col min="8" max="8" width="14.5546875" style="1" bestFit="1" customWidth="1"/>
    <col min="9" max="9" width="13.6640625" style="1" bestFit="1" customWidth="1"/>
    <col min="10" max="10" width="9.6640625" style="1" bestFit="1" customWidth="1"/>
    <col min="11" max="11" width="10.6640625" style="28" bestFit="1" customWidth="1"/>
    <col min="12" max="12" width="10.21875" style="6" bestFit="1" customWidth="1"/>
    <col min="13" max="13" width="18.77734375" style="6" bestFit="1" customWidth="1"/>
    <col min="14" max="14" width="13" style="28" bestFit="1" customWidth="1"/>
    <col min="15" max="15" width="35.6640625" bestFit="1" customWidth="1"/>
    <col min="16" max="16" width="20" style="28" bestFit="1" customWidth="1"/>
    <col min="17" max="17" width="12.6640625" style="28" bestFit="1" customWidth="1"/>
    <col min="18" max="18" width="14.77734375" bestFit="1" customWidth="1"/>
  </cols>
  <sheetData>
    <row r="1" spans="1:18" ht="19.2">
      <c r="B1"/>
      <c r="C1" s="32" t="s">
        <v>43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9.2">
      <c r="F2" s="15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9.2">
      <c r="F3" s="15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>
      <c r="F4" s="16"/>
      <c r="G4"/>
      <c r="H4"/>
      <c r="I4" s="28"/>
      <c r="J4"/>
    </row>
    <row r="5" spans="1:18" ht="15.6">
      <c r="A5" s="33" t="s">
        <v>35</v>
      </c>
      <c r="B5" s="33"/>
      <c r="C5" s="33"/>
      <c r="D5" s="33"/>
      <c r="E5" s="33"/>
      <c r="F5" s="33"/>
      <c r="G5" s="33"/>
      <c r="I5" s="28"/>
      <c r="J5"/>
    </row>
    <row r="6" spans="1:18" ht="15.6">
      <c r="A6" s="33" t="s">
        <v>44</v>
      </c>
      <c r="B6" s="33"/>
      <c r="C6" s="33"/>
      <c r="D6" s="33"/>
      <c r="E6"/>
      <c r="I6" s="28"/>
      <c r="J6"/>
    </row>
    <row r="7" spans="1:18" ht="15.6">
      <c r="A7" s="30"/>
      <c r="B7" s="30"/>
      <c r="C7" s="30"/>
      <c r="D7" s="30"/>
      <c r="E7"/>
      <c r="I7" s="28"/>
      <c r="J7"/>
    </row>
    <row r="8" spans="1:18" ht="15.6">
      <c r="A8" s="30"/>
      <c r="B8" s="30"/>
      <c r="C8" s="30"/>
      <c r="D8" s="30"/>
      <c r="E8"/>
      <c r="I8" s="28"/>
      <c r="J8"/>
    </row>
    <row r="10" spans="1:18">
      <c r="A10" s="3" t="s">
        <v>36</v>
      </c>
      <c r="B10" s="3" t="s">
        <v>3</v>
      </c>
      <c r="C10" s="4" t="s">
        <v>0</v>
      </c>
      <c r="D10" s="3" t="s">
        <v>1</v>
      </c>
      <c r="E10" s="4" t="s">
        <v>2</v>
      </c>
      <c r="F10" s="4" t="s">
        <v>4</v>
      </c>
      <c r="G10" s="5" t="s">
        <v>17</v>
      </c>
      <c r="H10" s="4" t="s">
        <v>18</v>
      </c>
      <c r="I10" s="4" t="s">
        <v>15</v>
      </c>
      <c r="J10" s="4" t="s">
        <v>16</v>
      </c>
      <c r="K10" s="3" t="s">
        <v>5</v>
      </c>
      <c r="L10" s="3" t="s">
        <v>6</v>
      </c>
      <c r="M10" s="3" t="s">
        <v>20</v>
      </c>
      <c r="N10" s="3" t="s">
        <v>7</v>
      </c>
      <c r="O10" s="3" t="s">
        <v>34</v>
      </c>
      <c r="P10" s="3" t="s">
        <v>8</v>
      </c>
      <c r="Q10" s="3" t="s">
        <v>9</v>
      </c>
      <c r="R10" s="3" t="s">
        <v>10</v>
      </c>
    </row>
    <row r="11" spans="1:18">
      <c r="A11" s="10">
        <v>41</v>
      </c>
      <c r="B11" s="12">
        <v>44438</v>
      </c>
      <c r="C11" s="10" t="s">
        <v>56</v>
      </c>
      <c r="D11" s="22" t="s">
        <v>57</v>
      </c>
      <c r="E11" s="8">
        <v>202110892000495</v>
      </c>
      <c r="F11" s="8">
        <v>2.0218500200000099E+17</v>
      </c>
      <c r="G11" s="9">
        <v>4</v>
      </c>
      <c r="H11" s="18">
        <v>122</v>
      </c>
      <c r="I11" s="8">
        <v>4200</v>
      </c>
      <c r="J11" s="8">
        <v>4242</v>
      </c>
      <c r="K11" s="10">
        <v>3</v>
      </c>
      <c r="L11" s="10">
        <v>141</v>
      </c>
      <c r="M11" s="9" t="s">
        <v>25</v>
      </c>
      <c r="N11" s="10" t="s">
        <v>58</v>
      </c>
      <c r="O11" s="7" t="s">
        <v>59</v>
      </c>
      <c r="P11" s="10">
        <v>1836</v>
      </c>
      <c r="Q11" s="10" t="s">
        <v>11</v>
      </c>
      <c r="R11" s="21">
        <v>130447.8</v>
      </c>
    </row>
    <row r="12" spans="1:18">
      <c r="A12" s="10">
        <v>42</v>
      </c>
      <c r="B12" s="12">
        <v>44438</v>
      </c>
      <c r="C12" s="10" t="s">
        <v>56</v>
      </c>
      <c r="D12" s="22" t="s">
        <v>57</v>
      </c>
      <c r="E12" s="8">
        <v>202110892000495</v>
      </c>
      <c r="F12" s="8">
        <v>2.0218500200000198E+17</v>
      </c>
      <c r="G12" s="9">
        <v>4</v>
      </c>
      <c r="H12" s="18">
        <v>122</v>
      </c>
      <c r="I12" s="8">
        <v>4200</v>
      </c>
      <c r="J12" s="8">
        <v>4242</v>
      </c>
      <c r="K12" s="10">
        <v>3</v>
      </c>
      <c r="L12" s="10">
        <v>141</v>
      </c>
      <c r="M12" s="9" t="s">
        <v>25</v>
      </c>
      <c r="N12" s="10" t="s">
        <v>58</v>
      </c>
      <c r="O12" s="7" t="s">
        <v>59</v>
      </c>
      <c r="P12" s="10">
        <v>1836</v>
      </c>
      <c r="Q12" s="10" t="s">
        <v>11</v>
      </c>
      <c r="R12" s="21">
        <v>866296.2</v>
      </c>
    </row>
    <row r="13" spans="1:18">
      <c r="A13" s="10">
        <v>40</v>
      </c>
      <c r="B13" s="12">
        <v>44426</v>
      </c>
      <c r="C13" s="10" t="s">
        <v>22</v>
      </c>
      <c r="D13" s="22" t="s">
        <v>32</v>
      </c>
      <c r="E13" s="8">
        <v>202110892000169</v>
      </c>
      <c r="F13" s="8">
        <v>2.0218500190000099E+17</v>
      </c>
      <c r="G13" s="9">
        <v>4</v>
      </c>
      <c r="H13" s="8">
        <v>122</v>
      </c>
      <c r="I13" s="8">
        <v>4200</v>
      </c>
      <c r="J13" s="8">
        <v>4242</v>
      </c>
      <c r="K13" s="10">
        <v>3</v>
      </c>
      <c r="L13" s="10">
        <v>138</v>
      </c>
      <c r="M13" s="10" t="s">
        <v>24</v>
      </c>
      <c r="N13" s="10" t="s">
        <v>23</v>
      </c>
      <c r="O13" s="7" t="s">
        <v>31</v>
      </c>
      <c r="P13" s="11">
        <v>44378</v>
      </c>
      <c r="Q13" s="10" t="s">
        <v>11</v>
      </c>
      <c r="R13" s="21">
        <v>21970.45</v>
      </c>
    </row>
    <row r="14" spans="1:18">
      <c r="A14" s="10">
        <v>4</v>
      </c>
      <c r="B14" s="12">
        <v>44424</v>
      </c>
      <c r="C14" s="10" t="s">
        <v>28</v>
      </c>
      <c r="D14" s="22" t="s">
        <v>29</v>
      </c>
      <c r="E14" s="8">
        <v>201810892000054</v>
      </c>
      <c r="F14" s="8">
        <v>2.02185001900008E+17</v>
      </c>
      <c r="G14" s="9">
        <v>4</v>
      </c>
      <c r="H14" s="8">
        <v>122</v>
      </c>
      <c r="I14" s="8">
        <v>4200</v>
      </c>
      <c r="J14" s="8">
        <v>4242</v>
      </c>
      <c r="K14" s="10">
        <v>3</v>
      </c>
      <c r="L14" s="10">
        <v>138</v>
      </c>
      <c r="M14" s="9" t="s">
        <v>27</v>
      </c>
      <c r="N14" s="10" t="s">
        <v>14</v>
      </c>
      <c r="O14" s="7" t="s">
        <v>21</v>
      </c>
      <c r="P14" s="10">
        <v>2545</v>
      </c>
      <c r="Q14" s="10" t="s">
        <v>11</v>
      </c>
      <c r="R14" s="21">
        <v>798.52</v>
      </c>
    </row>
    <row r="15" spans="1:18">
      <c r="A15" s="10">
        <v>5</v>
      </c>
      <c r="B15" s="12">
        <v>44424</v>
      </c>
      <c r="C15" s="10" t="s">
        <v>28</v>
      </c>
      <c r="D15" s="22" t="s">
        <v>29</v>
      </c>
      <c r="E15" s="8">
        <v>201810892000054</v>
      </c>
      <c r="F15" s="8">
        <v>2.0218500190000701E+17</v>
      </c>
      <c r="G15" s="9">
        <v>4</v>
      </c>
      <c r="H15" s="8">
        <v>122</v>
      </c>
      <c r="I15" s="8">
        <v>4200</v>
      </c>
      <c r="J15" s="8">
        <v>4242</v>
      </c>
      <c r="K15" s="10">
        <v>3</v>
      </c>
      <c r="L15" s="10">
        <v>138</v>
      </c>
      <c r="M15" s="9" t="s">
        <v>27</v>
      </c>
      <c r="N15" s="10" t="s">
        <v>14</v>
      </c>
      <c r="O15" s="7" t="s">
        <v>21</v>
      </c>
      <c r="P15" s="10" t="s">
        <v>45</v>
      </c>
      <c r="Q15" s="10" t="s">
        <v>11</v>
      </c>
      <c r="R15" s="21">
        <v>192.56</v>
      </c>
    </row>
    <row r="16" spans="1:18">
      <c r="A16" s="10">
        <v>6</v>
      </c>
      <c r="B16" s="12">
        <v>44424</v>
      </c>
      <c r="C16" s="10" t="s">
        <v>28</v>
      </c>
      <c r="D16" s="22" t="s">
        <v>29</v>
      </c>
      <c r="E16" s="8">
        <v>201810892000054</v>
      </c>
      <c r="F16" s="8">
        <v>2.0218500190000701E+17</v>
      </c>
      <c r="G16" s="9">
        <v>4</v>
      </c>
      <c r="H16" s="8">
        <v>122</v>
      </c>
      <c r="I16" s="8">
        <v>4200</v>
      </c>
      <c r="J16" s="8">
        <v>4242</v>
      </c>
      <c r="K16" s="10">
        <v>3</v>
      </c>
      <c r="L16" s="10">
        <v>138</v>
      </c>
      <c r="M16" s="9" t="s">
        <v>27</v>
      </c>
      <c r="N16" s="10" t="s">
        <v>14</v>
      </c>
      <c r="O16" s="7" t="s">
        <v>21</v>
      </c>
      <c r="P16" s="10">
        <v>2545</v>
      </c>
      <c r="Q16" s="10" t="s">
        <v>11</v>
      </c>
      <c r="R16" s="21">
        <v>15983.16</v>
      </c>
    </row>
    <row r="17" spans="1:18">
      <c r="A17" s="10">
        <v>7</v>
      </c>
      <c r="B17" s="12">
        <v>44424</v>
      </c>
      <c r="C17" s="10" t="s">
        <v>28</v>
      </c>
      <c r="D17" s="22" t="s">
        <v>29</v>
      </c>
      <c r="E17" s="8">
        <v>201810892000054</v>
      </c>
      <c r="F17" s="8">
        <v>2.0218500070000602E+17</v>
      </c>
      <c r="G17" s="9">
        <v>3</v>
      </c>
      <c r="H17" s="18">
        <v>92</v>
      </c>
      <c r="I17" s="8">
        <v>1037</v>
      </c>
      <c r="J17" s="8">
        <v>2129</v>
      </c>
      <c r="K17" s="10">
        <v>3</v>
      </c>
      <c r="L17" s="10">
        <v>138</v>
      </c>
      <c r="M17" s="9" t="s">
        <v>27</v>
      </c>
      <c r="N17" s="10" t="s">
        <v>14</v>
      </c>
      <c r="O17" s="7" t="s">
        <v>21</v>
      </c>
      <c r="P17" s="10" t="s">
        <v>46</v>
      </c>
      <c r="Q17" s="10" t="s">
        <v>11</v>
      </c>
      <c r="R17" s="21">
        <v>155.58000000000001</v>
      </c>
    </row>
    <row r="18" spans="1:18">
      <c r="A18" s="10">
        <v>8</v>
      </c>
      <c r="B18" s="12">
        <v>44424</v>
      </c>
      <c r="C18" s="10" t="s">
        <v>28</v>
      </c>
      <c r="D18" s="22" t="s">
        <v>29</v>
      </c>
      <c r="E18" s="8">
        <v>201810892000054</v>
      </c>
      <c r="F18" s="8">
        <v>2.02185000700004E+17</v>
      </c>
      <c r="G18" s="9">
        <v>3</v>
      </c>
      <c r="H18" s="18">
        <v>92</v>
      </c>
      <c r="I18" s="8">
        <v>1037</v>
      </c>
      <c r="J18" s="8">
        <v>2129</v>
      </c>
      <c r="K18" s="10">
        <v>3</v>
      </c>
      <c r="L18" s="10">
        <v>138</v>
      </c>
      <c r="M18" s="9" t="s">
        <v>27</v>
      </c>
      <c r="N18" s="10" t="s">
        <v>14</v>
      </c>
      <c r="O18" s="7" t="s">
        <v>21</v>
      </c>
      <c r="P18" s="10">
        <v>2545</v>
      </c>
      <c r="Q18" s="10" t="s">
        <v>11</v>
      </c>
      <c r="R18" s="21">
        <v>52276.53</v>
      </c>
    </row>
    <row r="19" spans="1:18">
      <c r="A19" s="10">
        <v>9</v>
      </c>
      <c r="B19" s="12">
        <v>44424</v>
      </c>
      <c r="C19" s="10" t="s">
        <v>28</v>
      </c>
      <c r="D19" s="22" t="s">
        <v>29</v>
      </c>
      <c r="E19" s="8">
        <v>201810892000054</v>
      </c>
      <c r="F19" s="8">
        <v>2.0218500070000602E+17</v>
      </c>
      <c r="G19" s="9">
        <v>3</v>
      </c>
      <c r="H19" s="18">
        <v>92</v>
      </c>
      <c r="I19" s="8">
        <v>1037</v>
      </c>
      <c r="J19" s="8">
        <v>2129</v>
      </c>
      <c r="K19" s="10">
        <v>3</v>
      </c>
      <c r="L19" s="10">
        <v>138</v>
      </c>
      <c r="M19" s="9" t="s">
        <v>27</v>
      </c>
      <c r="N19" s="10" t="s">
        <v>14</v>
      </c>
      <c r="O19" s="7" t="s">
        <v>21</v>
      </c>
      <c r="P19" s="10">
        <v>2545</v>
      </c>
      <c r="Q19" s="10" t="s">
        <v>11</v>
      </c>
      <c r="R19" s="21">
        <v>2583.0300000000002</v>
      </c>
    </row>
    <row r="20" spans="1:18">
      <c r="A20" s="10">
        <v>10</v>
      </c>
      <c r="B20" s="12">
        <v>44424</v>
      </c>
      <c r="C20" s="10" t="s">
        <v>28</v>
      </c>
      <c r="D20" s="22" t="s">
        <v>29</v>
      </c>
      <c r="E20" s="8">
        <v>201810892000054</v>
      </c>
      <c r="F20" s="8">
        <v>2.02185001900008E+17</v>
      </c>
      <c r="G20" s="9">
        <v>4</v>
      </c>
      <c r="H20" s="8">
        <v>122</v>
      </c>
      <c r="I20" s="8">
        <v>4200</v>
      </c>
      <c r="J20" s="8">
        <v>4242</v>
      </c>
      <c r="K20" s="10">
        <v>3</v>
      </c>
      <c r="L20" s="10">
        <v>138</v>
      </c>
      <c r="M20" s="9" t="s">
        <v>27</v>
      </c>
      <c r="N20" s="10" t="s">
        <v>14</v>
      </c>
      <c r="O20" s="7" t="s">
        <v>21</v>
      </c>
      <c r="P20" s="10" t="s">
        <v>46</v>
      </c>
      <c r="Q20" s="10" t="s">
        <v>11</v>
      </c>
      <c r="R20" s="21">
        <v>48.08</v>
      </c>
    </row>
    <row r="21" spans="1:18">
      <c r="A21" s="10">
        <v>11</v>
      </c>
      <c r="B21" s="12">
        <v>44424</v>
      </c>
      <c r="C21" s="10" t="s">
        <v>28</v>
      </c>
      <c r="D21" s="22" t="s">
        <v>29</v>
      </c>
      <c r="E21" s="8">
        <v>201810892000054</v>
      </c>
      <c r="F21" s="8">
        <v>2.0218500070000602E+17</v>
      </c>
      <c r="G21" s="9">
        <v>3</v>
      </c>
      <c r="H21" s="18">
        <v>92</v>
      </c>
      <c r="I21" s="8">
        <v>1037</v>
      </c>
      <c r="J21" s="8">
        <v>2129</v>
      </c>
      <c r="K21" s="10">
        <v>3</v>
      </c>
      <c r="L21" s="10">
        <v>138</v>
      </c>
      <c r="M21" s="9" t="s">
        <v>27</v>
      </c>
      <c r="N21" s="10" t="s">
        <v>14</v>
      </c>
      <c r="O21" s="7" t="s">
        <v>21</v>
      </c>
      <c r="P21" s="10" t="s">
        <v>45</v>
      </c>
      <c r="Q21" s="10" t="s">
        <v>11</v>
      </c>
      <c r="R21" s="21">
        <v>31.12</v>
      </c>
    </row>
    <row r="22" spans="1:18">
      <c r="A22" s="10">
        <v>12</v>
      </c>
      <c r="B22" s="12">
        <v>44424</v>
      </c>
      <c r="C22" s="10" t="s">
        <v>28</v>
      </c>
      <c r="D22" s="22" t="s">
        <v>29</v>
      </c>
      <c r="E22" s="8">
        <v>201810892000054</v>
      </c>
      <c r="F22" s="8">
        <v>2.0218500190000701E+17</v>
      </c>
      <c r="G22" s="9">
        <v>4</v>
      </c>
      <c r="H22" s="8">
        <v>122</v>
      </c>
      <c r="I22" s="8">
        <v>4200</v>
      </c>
      <c r="J22" s="8">
        <v>4242</v>
      </c>
      <c r="K22" s="10">
        <v>3</v>
      </c>
      <c r="L22" s="10">
        <v>138</v>
      </c>
      <c r="M22" s="9" t="s">
        <v>27</v>
      </c>
      <c r="N22" s="10" t="s">
        <v>14</v>
      </c>
      <c r="O22" s="7" t="s">
        <v>21</v>
      </c>
      <c r="P22" s="10" t="s">
        <v>46</v>
      </c>
      <c r="Q22" s="10" t="s">
        <v>11</v>
      </c>
      <c r="R22" s="21">
        <v>962.8</v>
      </c>
    </row>
    <row r="23" spans="1:18">
      <c r="A23" s="10">
        <v>13</v>
      </c>
      <c r="B23" s="12">
        <v>44424</v>
      </c>
      <c r="C23" s="10" t="s">
        <v>28</v>
      </c>
      <c r="D23" s="22" t="s">
        <v>29</v>
      </c>
      <c r="E23" s="8">
        <v>201810892000054</v>
      </c>
      <c r="F23" s="8">
        <v>2.0218500190000701E+17</v>
      </c>
      <c r="G23" s="9">
        <v>4</v>
      </c>
      <c r="H23" s="8">
        <v>122</v>
      </c>
      <c r="I23" s="8">
        <v>4200</v>
      </c>
      <c r="J23" s="8">
        <v>4242</v>
      </c>
      <c r="K23" s="10">
        <v>3</v>
      </c>
      <c r="L23" s="10">
        <v>138</v>
      </c>
      <c r="M23" s="9" t="s">
        <v>27</v>
      </c>
      <c r="N23" s="10" t="s">
        <v>14</v>
      </c>
      <c r="O23" s="7" t="s">
        <v>21</v>
      </c>
      <c r="P23" s="10" t="s">
        <v>47</v>
      </c>
      <c r="Q23" s="10" t="s">
        <v>11</v>
      </c>
      <c r="R23" s="21">
        <v>2118.17</v>
      </c>
    </row>
    <row r="24" spans="1:18">
      <c r="A24" s="10">
        <v>14</v>
      </c>
      <c r="B24" s="12">
        <v>44424</v>
      </c>
      <c r="C24" s="10" t="s">
        <v>28</v>
      </c>
      <c r="D24" s="22" t="s">
        <v>29</v>
      </c>
      <c r="E24" s="8">
        <v>201810892000054</v>
      </c>
      <c r="F24" s="8">
        <v>2.02185001900008E+17</v>
      </c>
      <c r="G24" s="9">
        <v>4</v>
      </c>
      <c r="H24" s="8">
        <v>122</v>
      </c>
      <c r="I24" s="8">
        <v>4200</v>
      </c>
      <c r="J24" s="8">
        <v>4242</v>
      </c>
      <c r="K24" s="10">
        <v>3</v>
      </c>
      <c r="L24" s="10">
        <v>138</v>
      </c>
      <c r="M24" s="9" t="s">
        <v>27</v>
      </c>
      <c r="N24" s="10" t="s">
        <v>14</v>
      </c>
      <c r="O24" s="7" t="s">
        <v>21</v>
      </c>
      <c r="P24" s="10" t="s">
        <v>45</v>
      </c>
      <c r="Q24" s="10" t="s">
        <v>11</v>
      </c>
      <c r="R24" s="21">
        <v>9.6199999999999992</v>
      </c>
    </row>
    <row r="25" spans="1:18">
      <c r="A25" s="10">
        <v>15</v>
      </c>
      <c r="B25" s="12">
        <v>44424</v>
      </c>
      <c r="C25" s="10" t="s">
        <v>28</v>
      </c>
      <c r="D25" s="22" t="s">
        <v>29</v>
      </c>
      <c r="E25" s="8">
        <v>201810892000054</v>
      </c>
      <c r="F25" s="8">
        <v>2.02185000700004E+17</v>
      </c>
      <c r="G25" s="9">
        <v>3</v>
      </c>
      <c r="H25" s="18">
        <v>92</v>
      </c>
      <c r="I25" s="8">
        <v>1037</v>
      </c>
      <c r="J25" s="8">
        <v>2129</v>
      </c>
      <c r="K25" s="10">
        <v>3</v>
      </c>
      <c r="L25" s="10">
        <v>138</v>
      </c>
      <c r="M25" s="9" t="s">
        <v>27</v>
      </c>
      <c r="N25" s="10" t="s">
        <v>14</v>
      </c>
      <c r="O25" s="7" t="s">
        <v>21</v>
      </c>
      <c r="P25" s="10" t="s">
        <v>47</v>
      </c>
      <c r="Q25" s="10" t="s">
        <v>11</v>
      </c>
      <c r="R25" s="21">
        <v>6928.4</v>
      </c>
    </row>
    <row r="26" spans="1:18">
      <c r="A26" s="10">
        <v>16</v>
      </c>
      <c r="B26" s="12">
        <v>44424</v>
      </c>
      <c r="C26" s="10" t="s">
        <v>28</v>
      </c>
      <c r="D26" s="22" t="s">
        <v>29</v>
      </c>
      <c r="E26" s="8">
        <v>201810892000054</v>
      </c>
      <c r="F26" s="8">
        <v>2.02185000700004E+17</v>
      </c>
      <c r="G26" s="9">
        <v>3</v>
      </c>
      <c r="H26" s="18">
        <v>92</v>
      </c>
      <c r="I26" s="8">
        <v>1037</v>
      </c>
      <c r="J26" s="8">
        <v>2129</v>
      </c>
      <c r="K26" s="10">
        <v>3</v>
      </c>
      <c r="L26" s="10">
        <v>138</v>
      </c>
      <c r="M26" s="9" t="s">
        <v>27</v>
      </c>
      <c r="N26" s="10" t="s">
        <v>14</v>
      </c>
      <c r="O26" s="7" t="s">
        <v>21</v>
      </c>
      <c r="P26" s="10" t="s">
        <v>45</v>
      </c>
      <c r="Q26" s="10" t="s">
        <v>11</v>
      </c>
      <c r="R26" s="21">
        <v>629.86</v>
      </c>
    </row>
    <row r="27" spans="1:18">
      <c r="A27" s="10">
        <v>17</v>
      </c>
      <c r="B27" s="12">
        <v>44424</v>
      </c>
      <c r="C27" s="10" t="s">
        <v>28</v>
      </c>
      <c r="D27" s="22" t="s">
        <v>29</v>
      </c>
      <c r="E27" s="8">
        <v>201810892000054</v>
      </c>
      <c r="F27" s="8">
        <v>2.02185000700004E+17</v>
      </c>
      <c r="G27" s="9">
        <v>3</v>
      </c>
      <c r="H27" s="18">
        <v>92</v>
      </c>
      <c r="I27" s="8">
        <v>1037</v>
      </c>
      <c r="J27" s="8">
        <v>2129</v>
      </c>
      <c r="K27" s="10">
        <v>3</v>
      </c>
      <c r="L27" s="10">
        <v>138</v>
      </c>
      <c r="M27" s="9" t="s">
        <v>27</v>
      </c>
      <c r="N27" s="10" t="s">
        <v>14</v>
      </c>
      <c r="O27" s="7" t="s">
        <v>21</v>
      </c>
      <c r="P27" s="10" t="s">
        <v>46</v>
      </c>
      <c r="Q27" s="10" t="s">
        <v>11</v>
      </c>
      <c r="R27" s="21">
        <v>3149.28</v>
      </c>
    </row>
    <row r="28" spans="1:18">
      <c r="A28" s="10">
        <v>18</v>
      </c>
      <c r="B28" s="12">
        <v>44424</v>
      </c>
      <c r="C28" s="10" t="s">
        <v>28</v>
      </c>
      <c r="D28" s="22" t="s">
        <v>29</v>
      </c>
      <c r="E28" s="8">
        <v>201810892000054</v>
      </c>
      <c r="F28" s="8">
        <v>2.0218500070000602E+17</v>
      </c>
      <c r="G28" s="9">
        <v>3</v>
      </c>
      <c r="H28" s="18">
        <v>92</v>
      </c>
      <c r="I28" s="8">
        <v>1037</v>
      </c>
      <c r="J28" s="8">
        <v>2129</v>
      </c>
      <c r="K28" s="10">
        <v>3</v>
      </c>
      <c r="L28" s="10">
        <v>138</v>
      </c>
      <c r="M28" s="9" t="s">
        <v>27</v>
      </c>
      <c r="N28" s="10" t="s">
        <v>14</v>
      </c>
      <c r="O28" s="7" t="s">
        <v>21</v>
      </c>
      <c r="P28" s="10" t="s">
        <v>47</v>
      </c>
      <c r="Q28" s="10" t="s">
        <v>11</v>
      </c>
      <c r="R28" s="21">
        <v>342.27</v>
      </c>
    </row>
    <row r="29" spans="1:18">
      <c r="A29" s="10">
        <v>19</v>
      </c>
      <c r="B29" s="12">
        <v>44424</v>
      </c>
      <c r="C29" s="10" t="s">
        <v>28</v>
      </c>
      <c r="D29" s="22" t="s">
        <v>29</v>
      </c>
      <c r="E29" s="8">
        <v>201810892000054</v>
      </c>
      <c r="F29" s="8">
        <v>2.02185001900008E+17</v>
      </c>
      <c r="G29" s="9">
        <v>4</v>
      </c>
      <c r="H29" s="8">
        <v>122</v>
      </c>
      <c r="I29" s="8">
        <v>4200</v>
      </c>
      <c r="J29" s="8">
        <v>4242</v>
      </c>
      <c r="K29" s="10">
        <v>3</v>
      </c>
      <c r="L29" s="10">
        <v>138</v>
      </c>
      <c r="M29" s="9" t="s">
        <v>27</v>
      </c>
      <c r="N29" s="10" t="s">
        <v>14</v>
      </c>
      <c r="O29" s="7" t="s">
        <v>21</v>
      </c>
      <c r="P29" s="10" t="s">
        <v>47</v>
      </c>
      <c r="Q29" s="10" t="s">
        <v>11</v>
      </c>
      <c r="R29" s="21">
        <v>105.78</v>
      </c>
    </row>
    <row r="30" spans="1:18">
      <c r="A30" s="10">
        <v>2</v>
      </c>
      <c r="B30" s="12">
        <v>44419</v>
      </c>
      <c r="C30" s="10" t="s">
        <v>12</v>
      </c>
      <c r="D30" s="22" t="s">
        <v>13</v>
      </c>
      <c r="E30" s="8">
        <v>201810892000054</v>
      </c>
      <c r="F30" s="8">
        <v>2.0218500070000301E+17</v>
      </c>
      <c r="G30" s="9">
        <v>3</v>
      </c>
      <c r="H30" s="18">
        <v>92</v>
      </c>
      <c r="I30" s="8">
        <v>1037</v>
      </c>
      <c r="J30" s="8">
        <v>2129</v>
      </c>
      <c r="K30" s="10">
        <v>3</v>
      </c>
      <c r="L30" s="10">
        <v>138</v>
      </c>
      <c r="M30" s="9" t="s">
        <v>27</v>
      </c>
      <c r="N30" s="10" t="s">
        <v>14</v>
      </c>
      <c r="O30" s="7" t="s">
        <v>21</v>
      </c>
      <c r="P30" s="10" t="s">
        <v>55</v>
      </c>
      <c r="Q30" s="10" t="s">
        <v>11</v>
      </c>
      <c r="R30" s="21">
        <v>371.66</v>
      </c>
    </row>
    <row r="31" spans="1:18">
      <c r="A31" s="10">
        <v>3</v>
      </c>
      <c r="B31" s="12">
        <v>44419</v>
      </c>
      <c r="C31" s="10" t="s">
        <v>12</v>
      </c>
      <c r="D31" s="22" t="s">
        <v>13</v>
      </c>
      <c r="E31" s="8">
        <v>201810892000054</v>
      </c>
      <c r="F31" s="8">
        <v>2.0218500070000499E+17</v>
      </c>
      <c r="G31" s="9">
        <v>3</v>
      </c>
      <c r="H31" s="18">
        <v>92</v>
      </c>
      <c r="I31" s="8">
        <v>1037</v>
      </c>
      <c r="J31" s="8">
        <v>2129</v>
      </c>
      <c r="K31" s="10">
        <v>3</v>
      </c>
      <c r="L31" s="10">
        <v>138</v>
      </c>
      <c r="M31" s="9" t="s">
        <v>27</v>
      </c>
      <c r="N31" s="10" t="s">
        <v>14</v>
      </c>
      <c r="O31" s="7" t="s">
        <v>21</v>
      </c>
      <c r="P31" s="10" t="s">
        <v>55</v>
      </c>
      <c r="Q31" s="10" t="s">
        <v>11</v>
      </c>
      <c r="R31" s="21">
        <v>12.74</v>
      </c>
    </row>
    <row r="32" spans="1:18">
      <c r="A32" s="10">
        <v>20</v>
      </c>
      <c r="B32" s="12">
        <v>44424</v>
      </c>
      <c r="C32" s="10" t="s">
        <v>12</v>
      </c>
      <c r="D32" s="22" t="s">
        <v>13</v>
      </c>
      <c r="E32" s="8">
        <v>201810892000054</v>
      </c>
      <c r="F32" s="8">
        <v>2.0218500070000301E+17</v>
      </c>
      <c r="G32" s="9">
        <v>3</v>
      </c>
      <c r="H32" s="18">
        <v>92</v>
      </c>
      <c r="I32" s="8">
        <v>1037</v>
      </c>
      <c r="J32" s="8">
        <v>2129</v>
      </c>
      <c r="K32" s="10">
        <v>3</v>
      </c>
      <c r="L32" s="10">
        <v>138</v>
      </c>
      <c r="M32" s="9" t="s">
        <v>27</v>
      </c>
      <c r="N32" s="10" t="s">
        <v>14</v>
      </c>
      <c r="O32" s="7" t="s">
        <v>21</v>
      </c>
      <c r="P32" s="10">
        <v>7814</v>
      </c>
      <c r="Q32" s="10" t="s">
        <v>11</v>
      </c>
      <c r="R32" s="21">
        <v>16353.02</v>
      </c>
    </row>
    <row r="33" spans="1:18">
      <c r="A33" s="10">
        <v>21</v>
      </c>
      <c r="B33" s="12">
        <v>44424</v>
      </c>
      <c r="C33" s="10" t="s">
        <v>12</v>
      </c>
      <c r="D33" s="22" t="s">
        <v>13</v>
      </c>
      <c r="E33" s="8">
        <v>201810892000054</v>
      </c>
      <c r="F33" s="8">
        <v>2.0218500070000301E+17</v>
      </c>
      <c r="G33" s="9">
        <v>3</v>
      </c>
      <c r="H33" s="18">
        <v>92</v>
      </c>
      <c r="I33" s="8">
        <v>1037</v>
      </c>
      <c r="J33" s="8">
        <v>2129</v>
      </c>
      <c r="K33" s="10">
        <v>3</v>
      </c>
      <c r="L33" s="10">
        <v>138</v>
      </c>
      <c r="M33" s="9" t="s">
        <v>27</v>
      </c>
      <c r="N33" s="10" t="s">
        <v>14</v>
      </c>
      <c r="O33" s="7" t="s">
        <v>21</v>
      </c>
      <c r="P33" s="10" t="s">
        <v>48</v>
      </c>
      <c r="Q33" s="10" t="s">
        <v>11</v>
      </c>
      <c r="R33" s="21">
        <v>2064.2199999999998</v>
      </c>
    </row>
    <row r="34" spans="1:18">
      <c r="A34" s="10">
        <v>22</v>
      </c>
      <c r="B34" s="12">
        <v>44424</v>
      </c>
      <c r="C34" s="10" t="s">
        <v>12</v>
      </c>
      <c r="D34" s="22" t="s">
        <v>13</v>
      </c>
      <c r="E34" s="8">
        <v>201810892000054</v>
      </c>
      <c r="F34" s="8">
        <v>2.0218500070000301E+17</v>
      </c>
      <c r="G34" s="9">
        <v>3</v>
      </c>
      <c r="H34" s="18">
        <v>92</v>
      </c>
      <c r="I34" s="8">
        <v>1037</v>
      </c>
      <c r="J34" s="8">
        <v>2129</v>
      </c>
      <c r="K34" s="10">
        <v>3</v>
      </c>
      <c r="L34" s="10">
        <v>138</v>
      </c>
      <c r="M34" s="9" t="s">
        <v>27</v>
      </c>
      <c r="N34" s="10" t="s">
        <v>14</v>
      </c>
      <c r="O34" s="7" t="s">
        <v>21</v>
      </c>
      <c r="P34" s="10" t="s">
        <v>49</v>
      </c>
      <c r="Q34" s="10" t="s">
        <v>11</v>
      </c>
      <c r="R34" s="21">
        <v>2044.15</v>
      </c>
    </row>
    <row r="35" spans="1:18">
      <c r="A35" s="10">
        <v>23</v>
      </c>
      <c r="B35" s="12">
        <v>44424</v>
      </c>
      <c r="C35" s="10" t="s">
        <v>12</v>
      </c>
      <c r="D35" s="22" t="s">
        <v>13</v>
      </c>
      <c r="E35" s="8">
        <v>201810892000054</v>
      </c>
      <c r="F35" s="8">
        <v>2.0218500070000499E+17</v>
      </c>
      <c r="G35" s="9">
        <v>3</v>
      </c>
      <c r="H35" s="18">
        <v>92</v>
      </c>
      <c r="I35" s="8">
        <v>1037</v>
      </c>
      <c r="J35" s="8">
        <v>2129</v>
      </c>
      <c r="K35" s="10">
        <v>3</v>
      </c>
      <c r="L35" s="10">
        <v>138</v>
      </c>
      <c r="M35" s="9" t="s">
        <v>27</v>
      </c>
      <c r="N35" s="10" t="s">
        <v>14</v>
      </c>
      <c r="O35" s="7" t="s">
        <v>21</v>
      </c>
      <c r="P35" s="10">
        <v>7815</v>
      </c>
      <c r="Q35" s="10" t="s">
        <v>11</v>
      </c>
      <c r="R35" s="21">
        <v>716.69</v>
      </c>
    </row>
    <row r="36" spans="1:18">
      <c r="A36" s="10">
        <v>24</v>
      </c>
      <c r="B36" s="12">
        <v>44424</v>
      </c>
      <c r="C36" s="10" t="s">
        <v>12</v>
      </c>
      <c r="D36" s="22" t="s">
        <v>13</v>
      </c>
      <c r="E36" s="8">
        <v>201810892000054</v>
      </c>
      <c r="F36" s="8">
        <v>2.0218500070000499E+17</v>
      </c>
      <c r="G36" s="9">
        <v>3</v>
      </c>
      <c r="H36" s="18">
        <v>92</v>
      </c>
      <c r="I36" s="8">
        <v>1037</v>
      </c>
      <c r="J36" s="8">
        <v>2129</v>
      </c>
      <c r="K36" s="10">
        <v>3</v>
      </c>
      <c r="L36" s="10">
        <v>138</v>
      </c>
      <c r="M36" s="9" t="s">
        <v>27</v>
      </c>
      <c r="N36" s="10" t="s">
        <v>14</v>
      </c>
      <c r="O36" s="7" t="s">
        <v>21</v>
      </c>
      <c r="P36" s="10" t="s">
        <v>50</v>
      </c>
      <c r="Q36" s="10" t="s">
        <v>11</v>
      </c>
      <c r="R36" s="21">
        <v>6.37</v>
      </c>
    </row>
    <row r="37" spans="1:18">
      <c r="A37" s="10">
        <v>25</v>
      </c>
      <c r="B37" s="12">
        <v>44424</v>
      </c>
      <c r="C37" s="10" t="s">
        <v>12</v>
      </c>
      <c r="D37" s="22" t="s">
        <v>13</v>
      </c>
      <c r="E37" s="8">
        <v>201810892000054</v>
      </c>
      <c r="F37" s="8">
        <v>2.0218500070000499E+17</v>
      </c>
      <c r="G37" s="9">
        <v>3</v>
      </c>
      <c r="H37" s="18">
        <v>92</v>
      </c>
      <c r="I37" s="8">
        <v>1037</v>
      </c>
      <c r="J37" s="8">
        <v>2129</v>
      </c>
      <c r="K37" s="10">
        <v>3</v>
      </c>
      <c r="L37" s="10">
        <v>138</v>
      </c>
      <c r="M37" s="9" t="s">
        <v>27</v>
      </c>
      <c r="N37" s="10" t="s">
        <v>14</v>
      </c>
      <c r="O37" s="7" t="s">
        <v>21</v>
      </c>
      <c r="P37" s="10" t="s">
        <v>51</v>
      </c>
      <c r="Q37" s="10" t="s">
        <v>11</v>
      </c>
      <c r="R37" s="21">
        <v>8.43</v>
      </c>
    </row>
    <row r="38" spans="1:18">
      <c r="A38" s="10">
        <v>26</v>
      </c>
      <c r="B38" s="12">
        <v>44424</v>
      </c>
      <c r="C38" s="10" t="s">
        <v>12</v>
      </c>
      <c r="D38" s="22" t="s">
        <v>13</v>
      </c>
      <c r="E38" s="8">
        <v>201810892000054</v>
      </c>
      <c r="F38" s="8">
        <v>2.0218500070000499E+17</v>
      </c>
      <c r="G38" s="9">
        <v>3</v>
      </c>
      <c r="H38" s="18">
        <v>92</v>
      </c>
      <c r="I38" s="8">
        <v>1037</v>
      </c>
      <c r="J38" s="8">
        <v>2129</v>
      </c>
      <c r="K38" s="10">
        <v>3</v>
      </c>
      <c r="L38" s="10">
        <v>138</v>
      </c>
      <c r="M38" s="9" t="s">
        <v>27</v>
      </c>
      <c r="N38" s="10" t="s">
        <v>14</v>
      </c>
      <c r="O38" s="7" t="s">
        <v>21</v>
      </c>
      <c r="P38" s="10" t="s">
        <v>52</v>
      </c>
      <c r="Q38" s="10" t="s">
        <v>11</v>
      </c>
      <c r="R38" s="21">
        <v>8.35</v>
      </c>
    </row>
    <row r="39" spans="1:18">
      <c r="A39" s="10">
        <v>27</v>
      </c>
      <c r="B39" s="12">
        <v>44424</v>
      </c>
      <c r="C39" s="10" t="s">
        <v>12</v>
      </c>
      <c r="D39" s="22" t="s">
        <v>13</v>
      </c>
      <c r="E39" s="8">
        <v>201810892000054</v>
      </c>
      <c r="F39" s="8">
        <v>2.0218500070000499E+17</v>
      </c>
      <c r="G39" s="9">
        <v>3</v>
      </c>
      <c r="H39" s="18">
        <v>92</v>
      </c>
      <c r="I39" s="8">
        <v>1037</v>
      </c>
      <c r="J39" s="8">
        <v>2129</v>
      </c>
      <c r="K39" s="10">
        <v>3</v>
      </c>
      <c r="L39" s="10">
        <v>138</v>
      </c>
      <c r="M39" s="9" t="s">
        <v>27</v>
      </c>
      <c r="N39" s="10" t="s">
        <v>14</v>
      </c>
      <c r="O39" s="7" t="s">
        <v>21</v>
      </c>
      <c r="P39" s="10">
        <v>7816</v>
      </c>
      <c r="Q39" s="10" t="s">
        <v>11</v>
      </c>
      <c r="R39" s="21">
        <v>547.86</v>
      </c>
    </row>
    <row r="40" spans="1:18">
      <c r="A40" s="10">
        <v>28</v>
      </c>
      <c r="B40" s="12">
        <v>44424</v>
      </c>
      <c r="C40" s="10" t="s">
        <v>12</v>
      </c>
      <c r="D40" s="22" t="s">
        <v>13</v>
      </c>
      <c r="E40" s="8">
        <v>201810892000054</v>
      </c>
      <c r="F40" s="8">
        <v>2.0218500070000301E+17</v>
      </c>
      <c r="G40" s="9">
        <v>3</v>
      </c>
      <c r="H40" s="18">
        <v>92</v>
      </c>
      <c r="I40" s="8">
        <v>1037</v>
      </c>
      <c r="J40" s="8">
        <v>2129</v>
      </c>
      <c r="K40" s="10">
        <v>3</v>
      </c>
      <c r="L40" s="10">
        <v>138</v>
      </c>
      <c r="M40" s="9" t="s">
        <v>27</v>
      </c>
      <c r="N40" s="10" t="s">
        <v>14</v>
      </c>
      <c r="O40" s="7" t="s">
        <v>21</v>
      </c>
      <c r="P40" s="10">
        <v>7816</v>
      </c>
      <c r="Q40" s="10" t="s">
        <v>11</v>
      </c>
      <c r="R40" s="21">
        <v>15981.16</v>
      </c>
    </row>
    <row r="41" spans="1:18">
      <c r="A41" s="10">
        <v>29</v>
      </c>
      <c r="B41" s="12">
        <v>44424</v>
      </c>
      <c r="C41" s="10" t="s">
        <v>12</v>
      </c>
      <c r="D41" s="22" t="s">
        <v>13</v>
      </c>
      <c r="E41" s="8">
        <v>201810892000054</v>
      </c>
      <c r="F41" s="8">
        <v>2.0218500070000499E+17</v>
      </c>
      <c r="G41" s="9">
        <v>3</v>
      </c>
      <c r="H41" s="18">
        <v>92</v>
      </c>
      <c r="I41" s="8">
        <v>1037</v>
      </c>
      <c r="J41" s="8">
        <v>2129</v>
      </c>
      <c r="K41" s="10">
        <v>3</v>
      </c>
      <c r="L41" s="10">
        <v>138</v>
      </c>
      <c r="M41" s="9" t="s">
        <v>27</v>
      </c>
      <c r="N41" s="10" t="s">
        <v>14</v>
      </c>
      <c r="O41" s="7" t="s">
        <v>21</v>
      </c>
      <c r="P41" s="10" t="s">
        <v>49</v>
      </c>
      <c r="Q41" s="10" t="s">
        <v>11</v>
      </c>
      <c r="R41" s="21">
        <v>70.03</v>
      </c>
    </row>
    <row r="42" spans="1:18">
      <c r="A42" s="10">
        <v>30</v>
      </c>
      <c r="B42" s="12">
        <v>44424</v>
      </c>
      <c r="C42" s="10" t="s">
        <v>12</v>
      </c>
      <c r="D42" s="22" t="s">
        <v>13</v>
      </c>
      <c r="E42" s="8">
        <v>201810892000054</v>
      </c>
      <c r="F42" s="8">
        <v>2.0218500070000499E+17</v>
      </c>
      <c r="G42" s="9">
        <v>3</v>
      </c>
      <c r="H42" s="18">
        <v>92</v>
      </c>
      <c r="I42" s="8">
        <v>1037</v>
      </c>
      <c r="J42" s="8">
        <v>2129</v>
      </c>
      <c r="K42" s="10">
        <v>3</v>
      </c>
      <c r="L42" s="10">
        <v>138</v>
      </c>
      <c r="M42" s="9" t="s">
        <v>27</v>
      </c>
      <c r="N42" s="10" t="s">
        <v>14</v>
      </c>
      <c r="O42" s="7" t="s">
        <v>21</v>
      </c>
      <c r="P42" s="10" t="s">
        <v>53</v>
      </c>
      <c r="Q42" s="10" t="s">
        <v>11</v>
      </c>
      <c r="R42" s="21">
        <v>91.82</v>
      </c>
    </row>
    <row r="43" spans="1:18">
      <c r="A43" s="10">
        <v>31</v>
      </c>
      <c r="B43" s="12">
        <v>44424</v>
      </c>
      <c r="C43" s="10" t="s">
        <v>12</v>
      </c>
      <c r="D43" s="22" t="s">
        <v>13</v>
      </c>
      <c r="E43" s="8">
        <v>201810892000054</v>
      </c>
      <c r="F43" s="8">
        <v>2.0218500070000301E+17</v>
      </c>
      <c r="G43" s="9">
        <v>3</v>
      </c>
      <c r="H43" s="18">
        <v>92</v>
      </c>
      <c r="I43" s="8">
        <v>1037</v>
      </c>
      <c r="J43" s="8">
        <v>2129</v>
      </c>
      <c r="K43" s="10">
        <v>3</v>
      </c>
      <c r="L43" s="10">
        <v>138</v>
      </c>
      <c r="M43" s="9" t="s">
        <v>27</v>
      </c>
      <c r="N43" s="10" t="s">
        <v>14</v>
      </c>
      <c r="O43" s="7" t="s">
        <v>21</v>
      </c>
      <c r="P43" s="10" t="s">
        <v>54</v>
      </c>
      <c r="Q43" s="10" t="s">
        <v>11</v>
      </c>
      <c r="R43" s="21">
        <v>562.97</v>
      </c>
    </row>
    <row r="44" spans="1:18">
      <c r="A44" s="10">
        <v>32</v>
      </c>
      <c r="B44" s="12">
        <v>44424</v>
      </c>
      <c r="C44" s="10" t="s">
        <v>12</v>
      </c>
      <c r="D44" s="22" t="s">
        <v>13</v>
      </c>
      <c r="E44" s="8">
        <v>201810892000054</v>
      </c>
      <c r="F44" s="8">
        <v>2.0218500070000499E+17</v>
      </c>
      <c r="G44" s="9">
        <v>3</v>
      </c>
      <c r="H44" s="18">
        <v>92</v>
      </c>
      <c r="I44" s="8">
        <v>1037</v>
      </c>
      <c r="J44" s="8">
        <v>2129</v>
      </c>
      <c r="K44" s="10">
        <v>3</v>
      </c>
      <c r="L44" s="10">
        <v>138</v>
      </c>
      <c r="M44" s="9" t="s">
        <v>27</v>
      </c>
      <c r="N44" s="10" t="s">
        <v>14</v>
      </c>
      <c r="O44" s="7" t="s">
        <v>21</v>
      </c>
      <c r="P44" s="10" t="s">
        <v>48</v>
      </c>
      <c r="Q44" s="10" t="s">
        <v>11</v>
      </c>
      <c r="R44" s="21">
        <v>92.72</v>
      </c>
    </row>
    <row r="45" spans="1:18">
      <c r="A45" s="10">
        <v>33</v>
      </c>
      <c r="B45" s="12">
        <v>44424</v>
      </c>
      <c r="C45" s="10" t="s">
        <v>12</v>
      </c>
      <c r="D45" s="22" t="s">
        <v>13</v>
      </c>
      <c r="E45" s="8">
        <v>201810892000054</v>
      </c>
      <c r="F45" s="8">
        <v>2.0218500070000499E+17</v>
      </c>
      <c r="G45" s="9">
        <v>3</v>
      </c>
      <c r="H45" s="18">
        <v>92</v>
      </c>
      <c r="I45" s="8">
        <v>1037</v>
      </c>
      <c r="J45" s="8">
        <v>2129</v>
      </c>
      <c r="K45" s="10">
        <v>3</v>
      </c>
      <c r="L45" s="10">
        <v>138</v>
      </c>
      <c r="M45" s="9" t="s">
        <v>27</v>
      </c>
      <c r="N45" s="10" t="s">
        <v>14</v>
      </c>
      <c r="O45" s="7" t="s">
        <v>21</v>
      </c>
      <c r="P45" s="10">
        <v>7814</v>
      </c>
      <c r="Q45" s="10" t="s">
        <v>11</v>
      </c>
      <c r="R45" s="21">
        <v>734.77</v>
      </c>
    </row>
    <row r="46" spans="1:18">
      <c r="A46" s="10">
        <v>34</v>
      </c>
      <c r="B46" s="12">
        <v>44424</v>
      </c>
      <c r="C46" s="10" t="s">
        <v>12</v>
      </c>
      <c r="D46" s="22" t="s">
        <v>13</v>
      </c>
      <c r="E46" s="8">
        <v>201810892000054</v>
      </c>
      <c r="F46" s="8">
        <v>2.0218500070000301E+17</v>
      </c>
      <c r="G46" s="9">
        <v>3</v>
      </c>
      <c r="H46" s="18">
        <v>92</v>
      </c>
      <c r="I46" s="8">
        <v>1037</v>
      </c>
      <c r="J46" s="8">
        <v>2129</v>
      </c>
      <c r="K46" s="10">
        <v>3</v>
      </c>
      <c r="L46" s="10">
        <v>138</v>
      </c>
      <c r="M46" s="9" t="s">
        <v>27</v>
      </c>
      <c r="N46" s="10" t="s">
        <v>14</v>
      </c>
      <c r="O46" s="7" t="s">
        <v>21</v>
      </c>
      <c r="P46" s="10">
        <v>7815</v>
      </c>
      <c r="Q46" s="10" t="s">
        <v>11</v>
      </c>
      <c r="R46" s="21">
        <v>15950.52</v>
      </c>
    </row>
    <row r="47" spans="1:18">
      <c r="A47" s="10">
        <v>35</v>
      </c>
      <c r="B47" s="12">
        <v>44424</v>
      </c>
      <c r="C47" s="10" t="s">
        <v>12</v>
      </c>
      <c r="D47" s="22" t="s">
        <v>13</v>
      </c>
      <c r="E47" s="8">
        <v>201810892000054</v>
      </c>
      <c r="F47" s="8">
        <v>2.0218500070000301E+17</v>
      </c>
      <c r="G47" s="9">
        <v>3</v>
      </c>
      <c r="H47" s="18">
        <v>92</v>
      </c>
      <c r="I47" s="8">
        <v>1037</v>
      </c>
      <c r="J47" s="8">
        <v>2129</v>
      </c>
      <c r="K47" s="10">
        <v>3</v>
      </c>
      <c r="L47" s="10">
        <v>138</v>
      </c>
      <c r="M47" s="9" t="s">
        <v>27</v>
      </c>
      <c r="N47" s="10" t="s">
        <v>14</v>
      </c>
      <c r="O47" s="7" t="s">
        <v>21</v>
      </c>
      <c r="P47" s="10" t="s">
        <v>53</v>
      </c>
      <c r="Q47" s="10" t="s">
        <v>11</v>
      </c>
      <c r="R47" s="21">
        <v>2044.15</v>
      </c>
    </row>
    <row r="48" spans="1:18">
      <c r="A48" s="10">
        <v>36</v>
      </c>
      <c r="B48" s="12">
        <v>44424</v>
      </c>
      <c r="C48" s="10" t="s">
        <v>12</v>
      </c>
      <c r="D48" s="22" t="s">
        <v>13</v>
      </c>
      <c r="E48" s="8">
        <v>201810892000054</v>
      </c>
      <c r="F48" s="8">
        <v>2.0218500070000301E+17</v>
      </c>
      <c r="G48" s="9">
        <v>3</v>
      </c>
      <c r="H48" s="18">
        <v>92</v>
      </c>
      <c r="I48" s="8">
        <v>1037</v>
      </c>
      <c r="J48" s="8">
        <v>2129</v>
      </c>
      <c r="K48" s="10">
        <v>3</v>
      </c>
      <c r="L48" s="10">
        <v>138</v>
      </c>
      <c r="M48" s="9" t="s">
        <v>27</v>
      </c>
      <c r="N48" s="10" t="s">
        <v>14</v>
      </c>
      <c r="O48" s="7" t="s">
        <v>21</v>
      </c>
      <c r="P48" s="10" t="s">
        <v>50</v>
      </c>
      <c r="Q48" s="10" t="s">
        <v>11</v>
      </c>
      <c r="R48" s="21">
        <v>185.83</v>
      </c>
    </row>
    <row r="49" spans="1:18">
      <c r="A49" s="10">
        <v>37</v>
      </c>
      <c r="B49" s="12">
        <v>44424</v>
      </c>
      <c r="C49" s="10" t="s">
        <v>12</v>
      </c>
      <c r="D49" s="22" t="s">
        <v>13</v>
      </c>
      <c r="E49" s="8">
        <v>201810892000054</v>
      </c>
      <c r="F49" s="8">
        <v>2.0218500070000301E+17</v>
      </c>
      <c r="G49" s="9">
        <v>3</v>
      </c>
      <c r="H49" s="18">
        <v>92</v>
      </c>
      <c r="I49" s="8">
        <v>1037</v>
      </c>
      <c r="J49" s="8">
        <v>2129</v>
      </c>
      <c r="K49" s="10">
        <v>3</v>
      </c>
      <c r="L49" s="10">
        <v>138</v>
      </c>
      <c r="M49" s="9" t="s">
        <v>27</v>
      </c>
      <c r="N49" s="10" t="s">
        <v>14</v>
      </c>
      <c r="O49" s="7" t="s">
        <v>21</v>
      </c>
      <c r="P49" s="10" t="s">
        <v>52</v>
      </c>
      <c r="Q49" s="10" t="s">
        <v>11</v>
      </c>
      <c r="R49" s="21">
        <v>185.83</v>
      </c>
    </row>
    <row r="50" spans="1:18">
      <c r="A50" s="10">
        <v>38</v>
      </c>
      <c r="B50" s="12">
        <v>44424</v>
      </c>
      <c r="C50" s="10" t="s">
        <v>12</v>
      </c>
      <c r="D50" s="22" t="s">
        <v>13</v>
      </c>
      <c r="E50" s="8">
        <v>201810892000054</v>
      </c>
      <c r="F50" s="8">
        <v>2.0218500070000301E+17</v>
      </c>
      <c r="G50" s="9">
        <v>3</v>
      </c>
      <c r="H50" s="18">
        <v>92</v>
      </c>
      <c r="I50" s="8">
        <v>1037</v>
      </c>
      <c r="J50" s="8">
        <v>2129</v>
      </c>
      <c r="K50" s="10">
        <v>3</v>
      </c>
      <c r="L50" s="10">
        <v>138</v>
      </c>
      <c r="M50" s="9" t="s">
        <v>27</v>
      </c>
      <c r="N50" s="10" t="s">
        <v>14</v>
      </c>
      <c r="O50" s="7" t="s">
        <v>21</v>
      </c>
      <c r="P50" s="10" t="s">
        <v>51</v>
      </c>
      <c r="Q50" s="10" t="s">
        <v>11</v>
      </c>
      <c r="R50" s="21">
        <v>187.66</v>
      </c>
    </row>
    <row r="51" spans="1:18">
      <c r="A51" s="10">
        <v>39</v>
      </c>
      <c r="B51" s="12">
        <v>44424</v>
      </c>
      <c r="C51" s="10" t="s">
        <v>12</v>
      </c>
      <c r="D51" s="22" t="s">
        <v>13</v>
      </c>
      <c r="E51" s="8">
        <v>201810892000054</v>
      </c>
      <c r="F51" s="8">
        <v>2.0218500070000499E+17</v>
      </c>
      <c r="G51" s="9">
        <v>3</v>
      </c>
      <c r="H51" s="18">
        <v>92</v>
      </c>
      <c r="I51" s="8">
        <v>1037</v>
      </c>
      <c r="J51" s="8">
        <v>2129</v>
      </c>
      <c r="K51" s="10">
        <v>3</v>
      </c>
      <c r="L51" s="10">
        <v>138</v>
      </c>
      <c r="M51" s="9" t="s">
        <v>27</v>
      </c>
      <c r="N51" s="10" t="s">
        <v>14</v>
      </c>
      <c r="O51" s="7" t="s">
        <v>21</v>
      </c>
      <c r="P51" s="10" t="s">
        <v>54</v>
      </c>
      <c r="Q51" s="10" t="s">
        <v>11</v>
      </c>
      <c r="R51" s="21">
        <v>25.29</v>
      </c>
    </row>
    <row r="52" spans="1:18">
      <c r="A52" s="10">
        <v>1</v>
      </c>
      <c r="B52" s="12">
        <v>44418</v>
      </c>
      <c r="C52" s="10" t="s">
        <v>30</v>
      </c>
      <c r="D52" s="22" t="s">
        <v>37</v>
      </c>
      <c r="E52" s="8">
        <v>201710892000140</v>
      </c>
      <c r="F52" s="8">
        <v>2.0218500190000602E+17</v>
      </c>
      <c r="G52" s="9">
        <v>4</v>
      </c>
      <c r="H52" s="8">
        <v>122</v>
      </c>
      <c r="I52" s="8">
        <v>4200</v>
      </c>
      <c r="J52" s="8">
        <v>4242</v>
      </c>
      <c r="K52" s="10">
        <v>3</v>
      </c>
      <c r="L52" s="10">
        <v>138</v>
      </c>
      <c r="M52" s="9" t="s">
        <v>25</v>
      </c>
      <c r="N52" s="10" t="s">
        <v>33</v>
      </c>
      <c r="O52" s="7" t="s">
        <v>26</v>
      </c>
      <c r="P52" s="10">
        <v>45</v>
      </c>
      <c r="Q52" s="10" t="s">
        <v>11</v>
      </c>
      <c r="R52" s="21">
        <v>104664.95</v>
      </c>
    </row>
    <row r="53" spans="1:18">
      <c r="Q53" s="19" t="s">
        <v>19</v>
      </c>
      <c r="R53" s="20">
        <f>SUM(R11:R52)</f>
        <v>1267940.4000000004</v>
      </c>
    </row>
    <row r="55" spans="1:18">
      <c r="Q55" s="23"/>
      <c r="R55" s="24"/>
    </row>
    <row r="56" spans="1:18">
      <c r="Q56" s="23"/>
      <c r="R56" s="24"/>
    </row>
    <row r="57" spans="1:18">
      <c r="Q57" s="23"/>
      <c r="R57" s="24"/>
    </row>
    <row r="58" spans="1:18">
      <c r="Q58" s="23"/>
      <c r="R58" s="24"/>
    </row>
    <row r="59" spans="1:18">
      <c r="Q59" s="23"/>
      <c r="R59" s="24"/>
    </row>
    <row r="66" spans="1:18">
      <c r="F66" s="25" t="s">
        <v>38</v>
      </c>
      <c r="G66" s="26"/>
      <c r="R66" s="27"/>
    </row>
    <row r="67" spans="1:18">
      <c r="F67" s="25"/>
      <c r="G67" s="25"/>
      <c r="R67" s="27"/>
    </row>
    <row r="68" spans="1:18">
      <c r="F68" s="25"/>
      <c r="G68" s="25"/>
      <c r="R68" s="27"/>
    </row>
    <row r="69" spans="1:18">
      <c r="R69" s="27"/>
    </row>
    <row r="70" spans="1:18">
      <c r="A70" s="34" t="s">
        <v>42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>
      <c r="A71" s="31" t="s">
        <v>39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>
      <c r="A72" s="31" t="s">
        <v>40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5" spans="1:18">
      <c r="F75" s="26" t="s">
        <v>41</v>
      </c>
      <c r="G75" s="26"/>
      <c r="H75" s="26"/>
    </row>
  </sheetData>
  <sortState ref="A11:R53">
    <sortCondition ref="D11"/>
  </sortState>
  <mergeCells count="6">
    <mergeCell ref="C1:R1"/>
    <mergeCell ref="A5:G5"/>
    <mergeCell ref="A6:D6"/>
    <mergeCell ref="A70:R70"/>
    <mergeCell ref="A71:R71"/>
    <mergeCell ref="A72:R7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850 Setembro 2021</vt:lpstr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Thalisson Marcos Freire da Silva</dc:creator>
  <cp:lastModifiedBy>Thalisson Marcos Freire da Silva</cp:lastModifiedBy>
  <cp:lastPrinted>2021-10-08T14:55:05Z</cp:lastPrinted>
  <dcterms:created xsi:type="dcterms:W3CDTF">2020-07-24T13:57:29Z</dcterms:created>
  <dcterms:modified xsi:type="dcterms:W3CDTF">2021-10-08T14:55:44Z</dcterms:modified>
  <cp:contentStatus/>
</cp:coreProperties>
</file>